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4f2ec40bacc84508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435" windowWidth="11445" windowHeight="4860" activeTab="5"/>
  </bookViews>
  <sheets>
    <sheet name="Instructions" sheetId="7" r:id="rId1"/>
    <sheet name="Customer" sheetId="1" r:id="rId2"/>
    <sheet name="Item" sheetId="3" r:id="rId3"/>
    <sheet name="Tax" sheetId="5" r:id="rId4"/>
    <sheet name="Invoice" sheetId="4" r:id="rId5"/>
    <sheet name="Invoice Template" sheetId="6" r:id="rId6"/>
    <sheet name="Sheet1" sheetId="8" r:id="rId7"/>
  </sheets>
  <functionGroups builtInGroupCount="17"/>
  <definedNames>
    <definedName name="_xlnm.Print_Titles" localSheetId="1">Customer!$1:$1</definedName>
    <definedName name="QBCANSUPPORTUPDATE" localSheetId="1">FALSE</definedName>
    <definedName name="QBCOMPANYFILENAME" localSheetId="1">"C:\Users\Glen\ssi.qbw"</definedName>
    <definedName name="QBENDDATE" localSheetId="1">20140404</definedName>
    <definedName name="QBHEADERSONSCREEN" localSheetId="1">FALSE</definedName>
    <definedName name="QBMETADATASIZE" localSheetId="1">0</definedName>
    <definedName name="QBPRESERVECOLOR" localSheetId="1">TRUE</definedName>
    <definedName name="QBPRESERVEFONT" localSheetId="1">TRUE</definedName>
    <definedName name="QBPRESERVEROWHEIGHT" localSheetId="1">FALSE</definedName>
    <definedName name="QBPRESERVESPACE" localSheetId="1">FALSE</definedName>
    <definedName name="QBREPORTCOLAXIS" localSheetId="1">0</definedName>
    <definedName name="QBREPORTCOMPANYID" localSheetId="1">"8051f2c8927d4a6e82bc0b43854ec8db"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76</definedName>
    <definedName name="QBREPORTSUBCOLAXIS" localSheetId="1">0</definedName>
    <definedName name="QBREPORTTYPE" localSheetId="1">364</definedName>
    <definedName name="QBROWHEADERS" localSheetId="1">0</definedName>
    <definedName name="QBSTARTDATE" localSheetId="1">20140404</definedName>
  </definedNames>
  <calcPr calcId="145621"/>
  <fileRecoveryPr repairLoad="1"/>
</workbook>
</file>

<file path=xl/calcChain.xml><?xml version="1.0" encoding="utf-8"?>
<calcChain xmlns="http://schemas.openxmlformats.org/spreadsheetml/2006/main">
  <c r="D2" i="1" l="1"/>
  <c r="E2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</calcChain>
</file>

<file path=xl/sharedStrings.xml><?xml version="1.0" encoding="utf-8"?>
<sst xmlns="http://schemas.openxmlformats.org/spreadsheetml/2006/main" count="2419" uniqueCount="940">
  <si>
    <t>Active Status</t>
  </si>
  <si>
    <t>Customer</t>
  </si>
  <si>
    <t>Balance</t>
  </si>
  <si>
    <t>Balance Total</t>
  </si>
  <si>
    <t>Company</t>
  </si>
  <si>
    <t>Mr./Ms./...</t>
  </si>
  <si>
    <t>First Name</t>
  </si>
  <si>
    <t>M.I.</t>
  </si>
  <si>
    <t>Last Name</t>
  </si>
  <si>
    <t>Primary Contact</t>
  </si>
  <si>
    <t>Main Phone</t>
  </si>
  <si>
    <t>Fax</t>
  </si>
  <si>
    <t>Alt. Phone</t>
  </si>
  <si>
    <t>Secondary Contact</t>
  </si>
  <si>
    <t>Job Title</t>
  </si>
  <si>
    <t>Main Email</t>
  </si>
  <si>
    <t>Bill to 1</t>
  </si>
  <si>
    <t>Bill to 2</t>
  </si>
  <si>
    <t>Bill to 3</t>
  </si>
  <si>
    <t>Bill to 4</t>
  </si>
  <si>
    <t>Bill to 5</t>
  </si>
  <si>
    <t>Ship to 1</t>
  </si>
  <si>
    <t>Ship to 2</t>
  </si>
  <si>
    <t>Ship to 3</t>
  </si>
  <si>
    <t>Ship to 4</t>
  </si>
  <si>
    <t>Customer Type</t>
  </si>
  <si>
    <t>Terms</t>
  </si>
  <si>
    <t>Rep</t>
  </si>
  <si>
    <t>Sales Tax Code</t>
  </si>
  <si>
    <t>Tax item</t>
  </si>
  <si>
    <t>Resale Num</t>
  </si>
  <si>
    <t>Account No.</t>
  </si>
  <si>
    <t>Credit Limit</t>
  </si>
  <si>
    <t>Job Status</t>
  </si>
  <si>
    <t>Job Type</t>
  </si>
  <si>
    <t>Job Description</t>
  </si>
  <si>
    <t>Start Date</t>
  </si>
  <si>
    <t>Projected End</t>
  </si>
  <si>
    <t>End Date</t>
  </si>
  <si>
    <t>Active</t>
  </si>
  <si>
    <t>Beaver UT FM Ggroup</t>
  </si>
  <si>
    <t>Bountiful-Centerville UT FM Group</t>
  </si>
  <si>
    <t>Bountiful FM Group 1</t>
  </si>
  <si>
    <t>Centerville-Farmington UT FM Group</t>
  </si>
  <si>
    <t>Mount Olympus UT FM Group</t>
  </si>
  <si>
    <t>Beaver UT FM Group</t>
  </si>
  <si>
    <t>Mr.</t>
  </si>
  <si>
    <t>Craig</t>
  </si>
  <si>
    <t>Wendell</t>
  </si>
  <si>
    <t>Keith</t>
  </si>
  <si>
    <t>Dennis</t>
  </si>
  <si>
    <t>Steve</t>
  </si>
  <si>
    <t>Arnold</t>
  </si>
  <si>
    <t>Glenn</t>
  </si>
  <si>
    <t>Carl</t>
  </si>
  <si>
    <t>Brent</t>
  </si>
  <si>
    <t>C.</t>
  </si>
  <si>
    <t>H.</t>
  </si>
  <si>
    <t>Sandberg</t>
  </si>
  <si>
    <t>Behunin</t>
  </si>
  <si>
    <t>Preece</t>
  </si>
  <si>
    <t>Spencer</t>
  </si>
  <si>
    <t>Philipoom</t>
  </si>
  <si>
    <t>Gordon</t>
  </si>
  <si>
    <t>Craig Sandberg</t>
  </si>
  <si>
    <t>Wendell C. Behunin</t>
  </si>
  <si>
    <t>964-3060</t>
  </si>
  <si>
    <t>Keith Preece</t>
  </si>
  <si>
    <t>Dixie</t>
  </si>
  <si>
    <t>Steve Spencer</t>
  </si>
  <si>
    <t>Cole / Dawn</t>
  </si>
  <si>
    <t>Brent H. Gordon</t>
  </si>
  <si>
    <t>Doug</t>
  </si>
  <si>
    <t>801-299-4271</t>
  </si>
  <si>
    <t>576-2958</t>
  </si>
  <si>
    <t>505-326-2470</t>
  </si>
  <si>
    <t>(801)  562-8059</t>
  </si>
  <si>
    <t>(801) 264-4181</t>
  </si>
  <si>
    <t>801-465-5208</t>
  </si>
  <si>
    <t>(801) 465-1832</t>
  </si>
  <si>
    <t>801-370-6679</t>
  </si>
  <si>
    <t>964-3091</t>
  </si>
  <si>
    <t>(801) 562-8112</t>
  </si>
  <si>
    <t>2537001</t>
  </si>
  <si>
    <t>798-5527</t>
  </si>
  <si>
    <t>pager.  480-1156</t>
  </si>
  <si>
    <t>richardsrj@ldschurch.org</t>
  </si>
  <si>
    <t>FMD-Beaver-UT-OA@ldschurch.org</t>
  </si>
  <si>
    <t>FMD-Binghamcrk-UT-OA@ldschurch.org</t>
  </si>
  <si>
    <t>FMD-BountifulC-UT-OA@ldschurch.org</t>
  </si>
  <si>
    <t>FMD-Bountiful-UT-OA@ldschurch.org</t>
  </si>
  <si>
    <t>darlhansen@msn.com</t>
  </si>
  <si>
    <t>FMD-Cntrvilfrm-UT-OA@ldschurch.org</t>
  </si>
  <si>
    <t>FMD-DraperCres-UT-OA@ldschurch.org</t>
  </si>
  <si>
    <t>FMD-Granger-UT-OA@ldschurch.org</t>
  </si>
  <si>
    <t>FMD-HIGHLAND-UT-OA@LDSCHURCH.ORG</t>
  </si>
  <si>
    <t>FMD-HUNTERMAGN-UT-OA@LDSCHURCH.ORG</t>
  </si>
  <si>
    <t>FMD-Kanab-UT-OA@ldschurch.org</t>
  </si>
  <si>
    <t>FMD-Kaysville-UT-OA@ldschurch.org</t>
  </si>
  <si>
    <t>fmd-kearns-ut-oa@ldschurch.org</t>
  </si>
  <si>
    <t>FMD-Lehi-UT-OA@ldschurch.org</t>
  </si>
  <si>
    <t>FMD-Lindon-UT-OA@ldschurch.org</t>
  </si>
  <si>
    <t>FMD-Logan-UT-OA@ldschurch.org</t>
  </si>
  <si>
    <t>FMD-Manti-UT-OA@ldschurch.org</t>
  </si>
  <si>
    <t>FMD-Midvale-UT-fm@ldschurch.org</t>
  </si>
  <si>
    <t>110 E. Main</t>
  </si>
  <si>
    <t>P.O. Box 1059</t>
  </si>
  <si>
    <t>P.O. Box 1198</t>
  </si>
  <si>
    <t>P.O. Box 1235</t>
  </si>
  <si>
    <t>P.O. Box 758</t>
  </si>
  <si>
    <t>P.O. Box 1060</t>
  </si>
  <si>
    <t>400 West Commanche</t>
  </si>
  <si>
    <t>P.O. Box 70765</t>
  </si>
  <si>
    <t>P.O. 385</t>
  </si>
  <si>
    <t>P.O. BOX 70808</t>
  </si>
  <si>
    <t>Accounting Department</t>
  </si>
  <si>
    <t>P.O. Box 102</t>
  </si>
  <si>
    <t>P.O. Box 299</t>
  </si>
  <si>
    <t>P.O. Box 6005</t>
  </si>
  <si>
    <t>P.O. Box 9399</t>
  </si>
  <si>
    <t>130 N 400 W</t>
  </si>
  <si>
    <t>P.O. Box 651</t>
  </si>
  <si>
    <t>P.O. Box 362</t>
  </si>
  <si>
    <t>12153 S.4065 West</t>
  </si>
  <si>
    <t>439 W. Utah Avenue</t>
  </si>
  <si>
    <t>P.O. Box 323</t>
  </si>
  <si>
    <t>5952 Wahlquist Ln</t>
  </si>
  <si>
    <t>attn; accounts payable</t>
  </si>
  <si>
    <t>P.O. Box 229</t>
  </si>
  <si>
    <t>P.O. Box 50566</t>
  </si>
  <si>
    <t>P.O. Box 1564</t>
  </si>
  <si>
    <t>PO Box 28</t>
  </si>
  <si>
    <t>P.O. BOX 1658</t>
  </si>
  <si>
    <t>P.O. Box 65716</t>
  </si>
  <si>
    <t>P.O. Box 526424</t>
  </si>
  <si>
    <t>P.O. Box 700615</t>
  </si>
  <si>
    <t>PO Box 161015</t>
  </si>
  <si>
    <t>P.O. Box 744</t>
  </si>
  <si>
    <t xml:space="preserve"> P.O. Box 65716</t>
  </si>
  <si>
    <t>P.O. Box 95905</t>
  </si>
  <si>
    <t>PO Box 667</t>
  </si>
  <si>
    <t>P.O. Box 638</t>
  </si>
  <si>
    <t>P.O. BOX 412</t>
  </si>
  <si>
    <t>P. O. Box 380265</t>
  </si>
  <si>
    <t>P.O. Box 540328</t>
  </si>
  <si>
    <t>American Fork, Utah 84003</t>
  </si>
  <si>
    <t>Beaver, UT 84713-1059</t>
  </si>
  <si>
    <t>West Jordan, Utah 84084-7198</t>
  </si>
  <si>
    <t>Centerville, Utah 84014-5235</t>
  </si>
  <si>
    <t>Centerville,  UT 84014-0758</t>
  </si>
  <si>
    <t>Draper, Utah 84020-1060</t>
  </si>
  <si>
    <t>Farmington, New Mexico  87401</t>
  </si>
  <si>
    <t>WVC UT 84170-0765</t>
  </si>
  <si>
    <t>American Fork, UT 84003</t>
  </si>
  <si>
    <t>West Valley City, UT 84170</t>
  </si>
  <si>
    <t>9361 South 300 East</t>
  </si>
  <si>
    <t>Kaysville, Utah 84037</t>
  </si>
  <si>
    <t>Lehi UT 84043</t>
  </si>
  <si>
    <t>Logan, UT   84341</t>
  </si>
  <si>
    <t>P.O. Box 905</t>
  </si>
  <si>
    <t>SLC UT 84109-0399</t>
  </si>
  <si>
    <t>Orem, UT 84057</t>
  </si>
  <si>
    <t>Orem UT 84059-0651</t>
  </si>
  <si>
    <t>Orem, UT 84095-0362</t>
  </si>
  <si>
    <t>Riverton, Utah 84065</t>
  </si>
  <si>
    <t>Payson, Utah  84651</t>
  </si>
  <si>
    <t>Payson UT 84651</t>
  </si>
  <si>
    <t>Murray, UT 84123</t>
  </si>
  <si>
    <t>3460 S. Pioneer Parkway</t>
  </si>
  <si>
    <t>Preston, ID  83262</t>
  </si>
  <si>
    <t>Provo, Utah   84605-0566</t>
  </si>
  <si>
    <t>Provo, UT 84603</t>
  </si>
  <si>
    <t>Riverton UT 84065</t>
  </si>
  <si>
    <t>Roosevelt, UT. 84066</t>
  </si>
  <si>
    <t>Salt Lake City, UT 84115-0716</t>
  </si>
  <si>
    <t>WVC,  UT 84170-615</t>
  </si>
  <si>
    <t>Salt Lake City, Utah 84116-1015</t>
  </si>
  <si>
    <t>P.O. Box  900996</t>
  </si>
  <si>
    <t>Sandy, UT 84091-0744</t>
  </si>
  <si>
    <t>Salt Lake City, UT  84165-0716</t>
  </si>
  <si>
    <t>South Jordan, UT 84095-5905</t>
  </si>
  <si>
    <t>P.O. Box 401</t>
  </si>
  <si>
    <t>Spanish Fork, Utah 84660</t>
  </si>
  <si>
    <t>St. George, UT 84770</t>
  </si>
  <si>
    <t>St. George, UT  84771</t>
  </si>
  <si>
    <t>Ivans, Utah 84738</t>
  </si>
  <si>
    <t>P.O. Box 1509</t>
  </si>
  <si>
    <t>P.O. Box 1169</t>
  </si>
  <si>
    <t>North Salt Lake, UT 84054-0328</t>
  </si>
  <si>
    <t>Sandy,  UT 84070-2998</t>
  </si>
  <si>
    <t>Midvale UT 84047</t>
  </si>
  <si>
    <t>West Valley,  UT 84120</t>
  </si>
  <si>
    <t>Sandy UT 84090-0996</t>
  </si>
  <si>
    <t>Murray UT 84084-8509</t>
  </si>
  <si>
    <t>West Jordan, UT  84084</t>
  </si>
  <si>
    <t>LDS</t>
  </si>
  <si>
    <t>Commercial</t>
  </si>
  <si>
    <t>Net 30</t>
  </si>
  <si>
    <t>GJS</t>
  </si>
  <si>
    <t>Non</t>
  </si>
  <si>
    <t>Tax</t>
  </si>
  <si>
    <t>sales tax</t>
  </si>
  <si>
    <t>State Sales Tax</t>
  </si>
  <si>
    <t>Type</t>
  </si>
  <si>
    <t>Item</t>
  </si>
  <si>
    <t>Description</t>
  </si>
  <si>
    <t>Account</t>
  </si>
  <si>
    <t>COGS Account</t>
  </si>
  <si>
    <t>Asset Account</t>
  </si>
  <si>
    <t>Accumulated Depreciation</t>
  </si>
  <si>
    <t>Purchase Description</t>
  </si>
  <si>
    <t>Quantity On Hand</t>
  </si>
  <si>
    <t>Cost</t>
  </si>
  <si>
    <t>Preferred Vendor</t>
  </si>
  <si>
    <t>Tax Agency</t>
  </si>
  <si>
    <t>Price</t>
  </si>
  <si>
    <t>Reorder Point</t>
  </si>
  <si>
    <t>MPN</t>
  </si>
  <si>
    <t>Service</t>
  </si>
  <si>
    <t>10'</t>
  </si>
  <si>
    <t>10' mic cord</t>
  </si>
  <si>
    <t>Sales</t>
  </si>
  <si>
    <t>10%</t>
  </si>
  <si>
    <t>Hold 10% until job is 100% complete</t>
  </si>
  <si>
    <t>Installation</t>
  </si>
  <si>
    <t>4024</t>
  </si>
  <si>
    <t>Tested, used 4024 mixer.</t>
  </si>
  <si>
    <t>5000</t>
  </si>
  <si>
    <t>Emergency replacement of Ivie 5000 system</t>
  </si>
  <si>
    <t>626</t>
  </si>
  <si>
    <t>Install new 626 equalizer to replace bad eq, eq and balance system. Two trips.</t>
  </si>
  <si>
    <t>Services</t>
  </si>
  <si>
    <t>884</t>
  </si>
  <si>
    <t>Repair \ Replace Ivie 884 mixer, Two trips.</t>
  </si>
  <si>
    <t>A903 mk2 W/ Rack mount</t>
  </si>
  <si>
    <t>add-on</t>
  </si>
  <si>
    <t>Add 3 speakers and 1 volume control to system.</t>
  </si>
  <si>
    <t>amp</t>
  </si>
  <si>
    <t>Replace bad amp. (two trips)</t>
  </si>
  <si>
    <t>Not-active</t>
  </si>
  <si>
    <t>an</t>
  </si>
  <si>
    <t>antenna</t>
  </si>
  <si>
    <t>Move antenna to upper roof.</t>
  </si>
  <si>
    <t>AP</t>
  </si>
  <si>
    <t>Install Internet Access Points and or RJ 45 jacks.</t>
  </si>
  <si>
    <t>AP-1</t>
  </si>
  <si>
    <t>Install wireless access points and new line to pulpit</t>
  </si>
  <si>
    <t>Assembly</t>
  </si>
  <si>
    <t>AVDH-1</t>
  </si>
  <si>
    <t>Install new AVDH-1 Panel for webcasting.</t>
  </si>
  <si>
    <t>Balance sound system in building # .</t>
  </si>
  <si>
    <t>Bell</t>
  </si>
  <si>
    <t>Supply and install bell system.</t>
  </si>
  <si>
    <t>Blocks</t>
  </si>
  <si>
    <t>Telephone long distance blocks</t>
  </si>
  <si>
    <t>blu 100</t>
  </si>
  <si>
    <t>Supply and install new blue 100 sound system.</t>
  </si>
  <si>
    <t>Install breaker in pulpit up/down.</t>
  </si>
  <si>
    <t>Cable</t>
  </si>
  <si>
    <t>Install new satellite cable and fine tune system in building #  .</t>
  </si>
  <si>
    <t>camera</t>
  </si>
  <si>
    <t>camera 1</t>
  </si>
  <si>
    <t>Install new camera with IR repeater</t>
  </si>
  <si>
    <t>Caption</t>
  </si>
  <si>
    <t>Mic and closed caption for satellite</t>
  </si>
  <si>
    <t>CC-884</t>
  </si>
  <si>
    <t>Cultural Hall control plate for 884 mixer</t>
  </si>
  <si>
    <t>CCTV</t>
  </si>
  <si>
    <t>Repair CCTV system</t>
  </si>
  <si>
    <t>Central</t>
  </si>
  <si>
    <t>Supply and install central sound system as-per bid.</t>
  </si>
  <si>
    <t>Change Order</t>
  </si>
  <si>
    <t>Changes added to bid.</t>
  </si>
  <si>
    <t>Chapel Internet</t>
  </si>
  <si>
    <t>Install new Internet line to chapel</t>
  </si>
  <si>
    <t>check</t>
  </si>
  <si>
    <t>Check sound system for problems.</t>
  </si>
  <si>
    <t>children</t>
  </si>
  <si>
    <t>Repair children's room mic.</t>
  </si>
  <si>
    <t>Children's</t>
  </si>
  <si>
    <t>class room</t>
  </si>
  <si>
    <t>Repair / rewire classroom sound systems</t>
  </si>
  <si>
    <t>Computer</t>
  </si>
  <si>
    <t>Install new cables for office computer up-grade.</t>
  </si>
  <si>
    <t>Comtek</t>
  </si>
  <si>
    <t>Check and repair hard of hearing system.</t>
  </si>
  <si>
    <t>Check\ setup sound system for stake conference.</t>
  </si>
  <si>
    <t>Consultant</t>
  </si>
  <si>
    <t>Check and evaluate building sound system.</t>
  </si>
  <si>
    <t>Consultant Fee</t>
  </si>
  <si>
    <t>Copy</t>
  </si>
  <si>
    <t>Install Internet jack for networking net copy machine</t>
  </si>
  <si>
    <t>Council</t>
  </si>
  <si>
    <t>Supply and Install Sound System in city council room as-per bid.</t>
  </si>
  <si>
    <t>CP- 884</t>
  </si>
  <si>
    <t>Replace bad CP-884. ( two trips)</t>
  </si>
  <si>
    <t>Credit</t>
  </si>
  <si>
    <t>Credit for time spent evaluating old system.</t>
  </si>
  <si>
    <t>cs884a</t>
  </si>
  <si>
    <t>satellite audio control</t>
  </si>
  <si>
    <t>Equipment for Job</t>
  </si>
  <si>
    <t>Cultural</t>
  </si>
  <si>
    <t>Cultural Hall</t>
  </si>
  <si>
    <t>Rewire cultural hall sound system for new dividing door. As-per bid</t>
  </si>
  <si>
    <t>Demo</t>
  </si>
  <si>
    <t>Show local members how to work sound/video system.</t>
  </si>
  <si>
    <t>DFR11EQ</t>
  </si>
  <si>
    <t>Shure equalizer</t>
  </si>
  <si>
    <t>Discount</t>
  </si>
  <si>
    <t>Discounted price on overflow speakers.</t>
  </si>
  <si>
    <t>Dish</t>
  </si>
  <si>
    <t>Supply and install satellite system as-per bid.</t>
  </si>
  <si>
    <t>Dish 1</t>
  </si>
  <si>
    <t>Install new satellite dish and fine tune dish.</t>
  </si>
  <si>
    <t>Door</t>
  </si>
  <si>
    <t>Replace door release.</t>
  </si>
  <si>
    <t>Door Seals</t>
  </si>
  <si>
    <t>Supply and install automatic door bottoms in building #  .</t>
  </si>
  <si>
    <t>DSL</t>
  </si>
  <si>
    <t>Connect DSL line for office use.</t>
  </si>
  <si>
    <t>DSL1</t>
  </si>
  <si>
    <t>Install DSL lines as-per bid</t>
  </si>
  <si>
    <t>DVD</t>
  </si>
  <si>
    <t>Install new DVD players in seminary class rooms</t>
  </si>
  <si>
    <t>EchoTech</t>
  </si>
  <si>
    <t>Wireless video/audio link between buildings</t>
  </si>
  <si>
    <t>EJ-10</t>
  </si>
  <si>
    <t>EJ-8</t>
  </si>
  <si>
    <t>Milti-impedance box</t>
  </si>
  <si>
    <t>EQ</t>
  </si>
  <si>
    <t>Equalize and Balance System in building #  .</t>
  </si>
  <si>
    <t>Cost of equipment fro upgrade of sound system.</t>
  </si>
  <si>
    <t>Equipment</t>
  </si>
  <si>
    <t>Parts needed to repair system</t>
  </si>
  <si>
    <t>Extra</t>
  </si>
  <si>
    <t>Set up control of assembly room in class room # 8. Ok by Stan.</t>
  </si>
  <si>
    <t>Extra Equipment</t>
  </si>
  <si>
    <t>Extra equipment added to system:</t>
  </si>
  <si>
    <t>Falcon Plus</t>
  </si>
  <si>
    <t>Audio/Video transmitter and receiver for building to building broadcast</t>
  </si>
  <si>
    <t>Fan</t>
  </si>
  <si>
    <t>Install fan in equipment to cool equipment.</t>
  </si>
  <si>
    <t>Fiber</t>
  </si>
  <si>
    <t>Set up system to work with fiber optic cable system.</t>
  </si>
  <si>
    <t>Fire Wall</t>
  </si>
  <si>
    <t>Install new fire wall/access points in building.</t>
  </si>
  <si>
    <t>HDMI</t>
  </si>
  <si>
    <t>Setup HDMI equipment for training meeting and train members how to use it.</t>
  </si>
  <si>
    <t>Inspection</t>
  </si>
  <si>
    <t>Building inspection.</t>
  </si>
  <si>
    <t>Inspection 1</t>
  </si>
  <si>
    <t>Satellite-TV system inspection</t>
  </si>
  <si>
    <t>Install</t>
  </si>
  <si>
    <t>Relocate C.H. speakers and add speaker on/off switch.</t>
  </si>
  <si>
    <t>Install 1</t>
  </si>
  <si>
    <t>Install speaker and volume control in Mothers Room.</t>
  </si>
  <si>
    <t>Install 10</t>
  </si>
  <si>
    <t>Install Mother's room Speaker with Volume Control.</t>
  </si>
  <si>
    <t>install 11</t>
  </si>
  <si>
    <t>Install new grill cloth.</t>
  </si>
  <si>
    <t>Install 12</t>
  </si>
  <si>
    <t>Labor to install new up/down pulpit.</t>
  </si>
  <si>
    <t>Install 2</t>
  </si>
  <si>
    <t>Install new mic.</t>
  </si>
  <si>
    <t>Install 3</t>
  </si>
  <si>
    <t>Install MSC-C overflow switch.</t>
  </si>
  <si>
    <t>Install 4</t>
  </si>
  <si>
    <t>Install Relief Society room sound system as-per Bid.</t>
  </si>
  <si>
    <t>Install 5</t>
  </si>
  <si>
    <t>Install mic jack,  TV jack and camera jack in the back of chapel.</t>
  </si>
  <si>
    <t>Install 6</t>
  </si>
  <si>
    <t>Installed telephone jack.</t>
  </si>
  <si>
    <t>Install 7</t>
  </si>
  <si>
    <t>Labor and equipment to install CCTV system.</t>
  </si>
  <si>
    <t>Install 8</t>
  </si>
  <si>
    <t>Install 9</t>
  </si>
  <si>
    <t>Labor and equipment to upgrade sound system.</t>
  </si>
  <si>
    <t>Install Fan</t>
  </si>
  <si>
    <t>Install fan to help cool system.</t>
  </si>
  <si>
    <t>Intercom</t>
  </si>
  <si>
    <t>Supply and install intercom system.</t>
  </si>
  <si>
    <t>Internet</t>
  </si>
  <si>
    <t>Install Internet jacks for family history stations.</t>
  </si>
  <si>
    <t>Internet 1</t>
  </si>
  <si>
    <t>Install Internet system as-per bid.</t>
  </si>
  <si>
    <t>Internet 3</t>
  </si>
  <si>
    <t>Install Internet line pulpit.</t>
  </si>
  <si>
    <t>internet 4</t>
  </si>
  <si>
    <t>Repair Internet system as needed.</t>
  </si>
  <si>
    <t>IR-!</t>
  </si>
  <si>
    <t>Repair / replace infrared door sensor.</t>
  </si>
  <si>
    <t>IR-2</t>
  </si>
  <si>
    <t>Install new IR-2</t>
  </si>
  <si>
    <t>Ivie</t>
  </si>
  <si>
    <t>Upgrade sound system, replacing Ivie 5000 as-per bid in # .</t>
  </si>
  <si>
    <t>Labor</t>
  </si>
  <si>
    <t>Labor to re-install speakers in Riverton Church building.</t>
  </si>
  <si>
    <t>Labor to install system</t>
  </si>
  <si>
    <t>labor</t>
  </si>
  <si>
    <t>Lamp</t>
  </si>
  <si>
    <t>Replace light in control plate.</t>
  </si>
  <si>
    <t>LCD</t>
  </si>
  <si>
    <t>Replace bad LCD projector in class room.</t>
  </si>
  <si>
    <t>LNB</t>
  </si>
  <si>
    <t>Replace bad LNB</t>
  </si>
  <si>
    <t>Masking</t>
  </si>
  <si>
    <t>Install masking  system</t>
  </si>
  <si>
    <t>meter</t>
  </si>
  <si>
    <t>New satellite meter for aiming dish.</t>
  </si>
  <si>
    <t>Mic</t>
  </si>
  <si>
    <t>Add new mic jack to sound system in building # 21.</t>
  </si>
  <si>
    <t>Set up and take down microwave system for stake conference.</t>
  </si>
  <si>
    <t>Supply new 7 mile microwave system as-per bid.</t>
  </si>
  <si>
    <t>microwave</t>
  </si>
  <si>
    <t>Setup microwave system for stake conference.</t>
  </si>
  <si>
    <t>Connector</t>
  </si>
  <si>
    <t>mixer</t>
  </si>
  <si>
    <t>Mixer 1</t>
  </si>
  <si>
    <t>Mixer was repaired and reinstalled.</t>
  </si>
  <si>
    <t>modem</t>
  </si>
  <si>
    <t>Install / Move DSL modem</t>
  </si>
  <si>
    <t>Modulator</t>
  </si>
  <si>
    <t>Install new modulator for Spanish channel.</t>
  </si>
  <si>
    <t>Modulator 2</t>
  </si>
  <si>
    <t>Replace bad Modulator ( two trips )</t>
  </si>
  <si>
    <t>Modulator 3</t>
  </si>
  <si>
    <t>Repair modulator</t>
  </si>
  <si>
    <t>Mothers</t>
  </si>
  <si>
    <t>Install mothers room speaker.</t>
  </si>
  <si>
    <t>Move</t>
  </si>
  <si>
    <t>Move sound system equipment cabinet to an accessible location.</t>
  </si>
  <si>
    <t>Move Sat</t>
  </si>
  <si>
    <t>Relocate satellite rack.</t>
  </si>
  <si>
    <t>MSC-C</t>
  </si>
  <si>
    <t>Chapel overflow switch</t>
  </si>
  <si>
    <t>MSC-S</t>
  </si>
  <si>
    <t>Source switch</t>
  </si>
  <si>
    <t>Music</t>
  </si>
  <si>
    <t>Connect sound system to bell system for music between classes.</t>
  </si>
  <si>
    <t>Music System</t>
  </si>
  <si>
    <t>Install new amp for hall music, add mic for paging.</t>
  </si>
  <si>
    <t>New Dish</t>
  </si>
  <si>
    <t>Install new Satellite Dish</t>
  </si>
  <si>
    <t>Note</t>
  </si>
  <si>
    <t>This is not all jobs for this SAPO waiting for receivers.</t>
  </si>
  <si>
    <t>Office Change</t>
  </si>
  <si>
    <t xml:space="preserve"> install FM Group intercom/door release system, Satellite interface cable, Sandy-Granite office computer link and supply all cables needed to complete systems as-per bid...</t>
  </si>
  <si>
    <t>Organ</t>
  </si>
  <si>
    <t>over payment</t>
  </si>
  <si>
    <t>over payment of bill</t>
  </si>
  <si>
    <t>overflow</t>
  </si>
  <si>
    <t>Divide cultural hall sound system for overflow from chapel sound system.</t>
  </si>
  <si>
    <t>Paid</t>
  </si>
  <si>
    <t>Pre-paid for equipment last year</t>
  </si>
  <si>
    <t>Panic</t>
  </si>
  <si>
    <t>Supply and install wireless panic/help system at building #41 as-per bid.</t>
  </si>
  <si>
    <t>Parts and Supplies</t>
  </si>
  <si>
    <t>Install phantom power supply.</t>
  </si>
  <si>
    <t>Phone</t>
  </si>
  <si>
    <t>Repair / Install phone line.</t>
  </si>
  <si>
    <t>Phone 2</t>
  </si>
  <si>
    <t>Install new phone cable to all phones in building. Move d-mart from crawl space.</t>
  </si>
  <si>
    <t>Pole</t>
  </si>
  <si>
    <t>Supply poll to mount new satellite dish.</t>
  </si>
  <si>
    <t>Power Grid Internet</t>
  </si>
  <si>
    <t>Install new power grid Internet in building as-per Bid.</t>
  </si>
  <si>
    <t>printer</t>
  </si>
  <si>
    <t>Connect printer to Internet.</t>
  </si>
  <si>
    <t>profit</t>
  </si>
  <si>
    <t>service charge</t>
  </si>
  <si>
    <t>Program</t>
  </si>
  <si>
    <t>Program equipment to work correctly.</t>
  </si>
  <si>
    <t>Projector</t>
  </si>
  <si>
    <t>Up-Grade video projector system.</t>
  </si>
  <si>
    <t>Pulpit</t>
  </si>
  <si>
    <t>Repair Pulpit mic.</t>
  </si>
  <si>
    <t>pzm</t>
  </si>
  <si>
    <t>Install camera with IR extender.</t>
  </si>
  <si>
    <t>Raine</t>
  </si>
  <si>
    <t>Repair/ Replace EQ. Balance and eq system. (two trips)</t>
  </si>
  <si>
    <t>Re- Satellite</t>
  </si>
  <si>
    <t>Replace digital satellite receiver.</t>
  </si>
  <si>
    <t>Re-Satellite</t>
  </si>
  <si>
    <t>Up-grade satellite system in building #.</t>
  </si>
  <si>
    <t>re-wire</t>
  </si>
  <si>
    <t>Rewire seminary sound cabinet for proper control of equipment.</t>
  </si>
  <si>
    <t>Recording</t>
  </si>
  <si>
    <t>Install recording/playback system as-per bid.</t>
  </si>
  <si>
    <t>relief society</t>
  </si>
  <si>
    <t>Repair Relief Society room sound system</t>
  </si>
  <si>
    <t>Relocate</t>
  </si>
  <si>
    <t>remove</t>
  </si>
  <si>
    <t>Remove sound system for use in another building.</t>
  </si>
  <si>
    <t>Repair</t>
  </si>
  <si>
    <t>Repair amps</t>
  </si>
  <si>
    <t>RF Amp</t>
  </si>
  <si>
    <t>New RF amp for CCTV System</t>
  </si>
  <si>
    <t>rostrum remodel</t>
  </si>
  <si>
    <t>Connect new cable to sound system during remodel. Add MSC-W and mic jack.</t>
  </si>
  <si>
    <t>S-upgrade</t>
  </si>
  <si>
    <t>Up grade satellite system and test before program in building #.</t>
  </si>
  <si>
    <t>S.L. Service</t>
  </si>
  <si>
    <t>Volume Control Plates and Knobs</t>
  </si>
  <si>
    <t>Sat-Check</t>
  </si>
  <si>
    <t>Check satellite system before broadcast in building #  .</t>
  </si>
  <si>
    <t>Satellite</t>
  </si>
  <si>
    <t>Install new digital satellite receiver.</t>
  </si>
  <si>
    <t>satellite 1</t>
  </si>
  <si>
    <t>Satellite inspection for up grade in building # 1</t>
  </si>
  <si>
    <t>Satellite 2</t>
  </si>
  <si>
    <t>Fine tune satellite dish.</t>
  </si>
  <si>
    <t>satellite upgrade</t>
  </si>
  <si>
    <t>Update software in satellite receiver</t>
  </si>
  <si>
    <t>Saturday</t>
  </si>
  <si>
    <t>Saturday service call to repair sound system.</t>
  </si>
  <si>
    <t>School</t>
  </si>
  <si>
    <t>Repair sound system for school announcements</t>
  </si>
  <si>
    <t>School Comtek</t>
  </si>
  <si>
    <t>Comtek system for school overflow.</t>
  </si>
  <si>
    <t>Secure</t>
  </si>
  <si>
    <t>Secure satellite cables to prevent vandalism to system in building #   .</t>
  </si>
  <si>
    <t>Security</t>
  </si>
  <si>
    <t>Supply and install video security system.</t>
  </si>
  <si>
    <t>Sem</t>
  </si>
  <si>
    <t>Repair sound feed from school.</t>
  </si>
  <si>
    <t>sem-3</t>
  </si>
  <si>
    <t>Repair cable to projector.</t>
  </si>
  <si>
    <t>Sem 1</t>
  </si>
  <si>
    <t>Rewire room systems, upgrade central system add music to bell system.</t>
  </si>
  <si>
    <t>Sem 2</t>
  </si>
  <si>
    <t>Repair room sound system.</t>
  </si>
  <si>
    <t>Labor to repair sound system.</t>
  </si>
  <si>
    <t>Service 1</t>
  </si>
  <si>
    <t>Labor to repair Satellite system in Building # .</t>
  </si>
  <si>
    <t>Service 2</t>
  </si>
  <si>
    <t>Repair system as needed. Building #</t>
  </si>
  <si>
    <t>service 4</t>
  </si>
  <si>
    <t>smoke</t>
  </si>
  <si>
    <t>Labor and cable to install and repair smoke cencer in building 13</t>
  </si>
  <si>
    <t>Sound System</t>
  </si>
  <si>
    <t>Up-grade sound system as-per bid</t>
  </si>
  <si>
    <t>SPC-4 IRP</t>
  </si>
  <si>
    <t>speaker</t>
  </si>
  <si>
    <t>Add speakers in chapel for better sound.</t>
  </si>
  <si>
    <t>Spectrum</t>
  </si>
  <si>
    <t>Fine tune satellite dish with spectrum meter.</t>
  </si>
  <si>
    <t>ST. George</t>
  </si>
  <si>
    <t>1st Hour service in St, George area.</t>
  </si>
  <si>
    <t>Install voltage stabilizer</t>
  </si>
  <si>
    <t>Strike</t>
  </si>
  <si>
    <t>Supply and install electric door release.</t>
  </si>
  <si>
    <t>switch</t>
  </si>
  <si>
    <t>Install switch to control sound in stage side of new dividing door.</t>
  </si>
  <si>
    <t>Symnet</t>
  </si>
  <si>
    <t>Repair symnet system parts and labor at Poll Sound</t>
  </si>
  <si>
    <t>Install mic to table top pulpit</t>
  </si>
  <si>
    <t>Test</t>
  </si>
  <si>
    <t>Measure sound level for compliance with city code.</t>
  </si>
  <si>
    <t>Total</t>
  </si>
  <si>
    <t>Total as-per bid</t>
  </si>
  <si>
    <t>Training</t>
  </si>
  <si>
    <t>Train members on sound / satellite systems.</t>
  </si>
  <si>
    <t>Training 2</t>
  </si>
  <si>
    <t>Set up system for training meeting.</t>
  </si>
  <si>
    <t>Transformer</t>
  </si>
  <si>
    <t>Supply and install line transformer to webcast system.</t>
  </si>
  <si>
    <t>Translation System</t>
  </si>
  <si>
    <t>Supply and install translation system as-per bid</t>
  </si>
  <si>
    <t>tuner</t>
  </si>
  <si>
    <t>Supply and install tuner for music in sound system</t>
  </si>
  <si>
    <t>TV</t>
  </si>
  <si>
    <t>Labor to install new TV set in video rack.</t>
  </si>
  <si>
    <t>Up/Down</t>
  </si>
  <si>
    <t>Repair pulpit up/down system in building # 3.</t>
  </si>
  <si>
    <t>Upgrade</t>
  </si>
  <si>
    <t>Upgrade sound system.</t>
  </si>
  <si>
    <t>upgrade 1</t>
  </si>
  <si>
    <t>upgrade 2</t>
  </si>
  <si>
    <t>usb update</t>
  </si>
  <si>
    <t>Update 552 satellite receivers. Building #</t>
  </si>
  <si>
    <t>VCR</t>
  </si>
  <si>
    <t>Supply and install VCR in video rack.</t>
  </si>
  <si>
    <t>VDA</t>
  </si>
  <si>
    <t>Replace bad video amp. (two trips)</t>
  </si>
  <si>
    <t>VGA</t>
  </si>
  <si>
    <t>Repair VGA Cable in seminary class room.</t>
  </si>
  <si>
    <t>Video</t>
  </si>
  <si>
    <t>Set up or service video system.</t>
  </si>
  <si>
    <t>Video Building 2</t>
  </si>
  <si>
    <t>Video Building 3</t>
  </si>
  <si>
    <t>Video Line</t>
  </si>
  <si>
    <t>Install new video line for projector.</t>
  </si>
  <si>
    <t>video Switch</t>
  </si>
  <si>
    <t>Install new video source switch.</t>
  </si>
  <si>
    <t>Visa</t>
  </si>
  <si>
    <t>Voice card</t>
  </si>
  <si>
    <t>Add voice card for voice mail in new phone system.</t>
  </si>
  <si>
    <t>Web Casting</t>
  </si>
  <si>
    <t>Set up satellite system with connectors for web casting.</t>
  </si>
  <si>
    <t>wireless internet</t>
  </si>
  <si>
    <t>Check wireless Internet system and repair as needed</t>
  </si>
  <si>
    <t>Wireless link</t>
  </si>
  <si>
    <t>Installation of wireless system</t>
  </si>
  <si>
    <t>wireless mic</t>
  </si>
  <si>
    <t>Wireless mic for use in sound system.</t>
  </si>
  <si>
    <t>Non-inventory Part</t>
  </si>
  <si>
    <t>1026 if</t>
  </si>
  <si>
    <t>1026 lds package</t>
  </si>
  <si>
    <t>50'</t>
  </si>
  <si>
    <t>50' mic cord</t>
  </si>
  <si>
    <t>CT410</t>
  </si>
  <si>
    <t>new amp</t>
  </si>
  <si>
    <t>IVIE IR-1</t>
  </si>
  <si>
    <t>IR-1</t>
  </si>
  <si>
    <t>LM201B</t>
  </si>
  <si>
    <t>Pulpit mic</t>
  </si>
  <si>
    <t>MSC-M</t>
  </si>
  <si>
    <t>MIC JACK</t>
  </si>
  <si>
    <t>MSC-W</t>
  </si>
  <si>
    <t>LINE LEVEL INPUT W/VOLUME</t>
  </si>
  <si>
    <t>n/d 767</t>
  </si>
  <si>
    <t>mic</t>
  </si>
  <si>
    <t>QUS CX204</t>
  </si>
  <si>
    <t>4 channel amp</t>
  </si>
  <si>
    <t>RE-90</t>
  </si>
  <si>
    <t>lapel mic</t>
  </si>
  <si>
    <t>SM11</t>
  </si>
  <si>
    <t>Supply SM 11 mic</t>
  </si>
  <si>
    <t>TOA A903MK2 W/rack mount</t>
  </si>
  <si>
    <t>Mixer amp</t>
  </si>
  <si>
    <t>Other Charge</t>
  </si>
  <si>
    <t>DFR22</t>
  </si>
  <si>
    <t>Replace bad equalizer. Eq system. (two trips)</t>
  </si>
  <si>
    <t>MARK UP</t>
  </si>
  <si>
    <t>Sales Tax Item</t>
  </si>
  <si>
    <t>Out of State</t>
  </si>
  <si>
    <t>Out-of-state sale, exempt from sales tax</t>
  </si>
  <si>
    <t>Sales Tax Payable</t>
  </si>
  <si>
    <t>state</t>
  </si>
  <si>
    <t>Sales Tax</t>
  </si>
  <si>
    <t>STATE Tax Commission</t>
  </si>
  <si>
    <t>Invoice Number</t>
  </si>
  <si>
    <t>Item1</t>
  </si>
  <si>
    <t>Item2</t>
  </si>
  <si>
    <t>Description2</t>
  </si>
  <si>
    <t>Cost2</t>
  </si>
  <si>
    <t>Item3</t>
  </si>
  <si>
    <t>Description3</t>
  </si>
  <si>
    <t>Cost3</t>
  </si>
  <si>
    <t>Item4</t>
  </si>
  <si>
    <t>Description4</t>
  </si>
  <si>
    <t>Cost4</t>
  </si>
  <si>
    <t>Item5</t>
  </si>
  <si>
    <t>Description5</t>
  </si>
  <si>
    <t>Cost5</t>
  </si>
  <si>
    <t>Item6</t>
  </si>
  <si>
    <t>Description6</t>
  </si>
  <si>
    <t>Cost6</t>
  </si>
  <si>
    <t>Net30</t>
  </si>
  <si>
    <t>Labor and equipment to upgrade sound system as-per bid</t>
  </si>
  <si>
    <t>Date</t>
  </si>
  <si>
    <t>Emailed</t>
  </si>
  <si>
    <t>PO Number</t>
  </si>
  <si>
    <t>Build</t>
  </si>
  <si>
    <t>exempt from sales tax</t>
  </si>
  <si>
    <t>Exempt</t>
  </si>
  <si>
    <t>0</t>
  </si>
  <si>
    <t>Total with Tax</t>
  </si>
  <si>
    <t>Yes</t>
  </si>
  <si>
    <t>ITEM</t>
  </si>
  <si>
    <t>DESCRIPTION</t>
  </si>
  <si>
    <t>AMOUNT</t>
  </si>
  <si>
    <t>CUSTOMER</t>
  </si>
  <si>
    <t>DATE</t>
  </si>
  <si>
    <t>INVOICE NO.</t>
  </si>
  <si>
    <t>BILL TO</t>
  </si>
  <si>
    <t>TERMS</t>
  </si>
  <si>
    <t>BULIDING #</t>
  </si>
  <si>
    <t>TAX</t>
  </si>
  <si>
    <t>Tax Type</t>
  </si>
  <si>
    <t>Tax %</t>
  </si>
  <si>
    <t>Email</t>
  </si>
  <si>
    <t>Address(1)</t>
  </si>
  <si>
    <t>Address(2)</t>
  </si>
  <si>
    <t>Address(3)</t>
  </si>
  <si>
    <t>Address(4)</t>
  </si>
  <si>
    <t>FKD222      P</t>
  </si>
  <si>
    <t>FKX222      P</t>
  </si>
  <si>
    <t>FJY222       C</t>
  </si>
  <si>
    <t>FER223       P</t>
  </si>
  <si>
    <t>FES 222       P</t>
  </si>
  <si>
    <t>FBN222        P</t>
  </si>
  <si>
    <t>FFG222        P</t>
  </si>
  <si>
    <t>FNC222       P</t>
  </si>
  <si>
    <t>FDI222       P</t>
  </si>
  <si>
    <t>FCZ2222       S</t>
  </si>
  <si>
    <t>HXT223     P</t>
  </si>
  <si>
    <t>FLG300       P</t>
  </si>
  <si>
    <t>FGT222        P</t>
  </si>
  <si>
    <t>FEU222        P</t>
  </si>
  <si>
    <t>FFO232         P</t>
  </si>
  <si>
    <t>FCU222       P</t>
  </si>
  <si>
    <t>FGC222       P</t>
  </si>
  <si>
    <t>FGU222       P</t>
  </si>
  <si>
    <t>FHX223       P</t>
  </si>
  <si>
    <t>FDL2229        P</t>
  </si>
  <si>
    <t>FJR222        P</t>
  </si>
  <si>
    <t>FCS222        P</t>
  </si>
  <si>
    <t>FIQ222        P</t>
  </si>
  <si>
    <t>FIO222       P</t>
  </si>
  <si>
    <t>FDA222      P</t>
  </si>
  <si>
    <t>FHT222      P</t>
  </si>
  <si>
    <t>FJZ222      P</t>
  </si>
  <si>
    <t>FFK 222      P</t>
  </si>
  <si>
    <t>FKC222      P</t>
  </si>
  <si>
    <t>FIN222      P</t>
  </si>
  <si>
    <t>FET222         P</t>
  </si>
  <si>
    <t>FKB2227      P</t>
  </si>
  <si>
    <t>FFV222        P</t>
  </si>
  <si>
    <t>FLE222       P</t>
  </si>
  <si>
    <t>FJE222      P</t>
  </si>
  <si>
    <t>HXW22      P</t>
  </si>
  <si>
    <t>FNB222      P</t>
  </si>
  <si>
    <t>FIM222      P</t>
  </si>
  <si>
    <t>FCT222       P</t>
  </si>
  <si>
    <t>FBU222       P</t>
  </si>
  <si>
    <t>FCO222       S</t>
  </si>
  <si>
    <t xml:space="preserve">TOTAL DUE   </t>
  </si>
  <si>
    <t>PO NUMBER</t>
  </si>
  <si>
    <t>Draper-Crescent UT FM Group</t>
  </si>
  <si>
    <t>Gov.</t>
  </si>
  <si>
    <t>S.L.C. UT,  84152-6424</t>
  </si>
  <si>
    <t>Install or up grade assembly room sound / video system.</t>
  </si>
  <si>
    <t>Breaker</t>
  </si>
  <si>
    <t>Repair camera transformer jack.</t>
  </si>
  <si>
    <t>Labor and supplies to install Children's room sound system.</t>
  </si>
  <si>
    <t>conference</t>
  </si>
  <si>
    <t>Install sound system in Cultural Hall for class room use.</t>
  </si>
  <si>
    <t>equipment</t>
  </si>
  <si>
    <t>Multi-independence input box</t>
  </si>
  <si>
    <t>Labor to install control pedestal at bishop's chair.</t>
  </si>
  <si>
    <t>lectern</t>
  </si>
  <si>
    <t>Build table top lectern with misc.</t>
  </si>
  <si>
    <t>microwave !</t>
  </si>
  <si>
    <t>misc.</t>
  </si>
  <si>
    <t>Replace mixer and balance system.</t>
  </si>
  <si>
    <t>Tie organ to cultural hall sound system in building # .</t>
  </si>
  <si>
    <t>Parts and supplies need to complete system.</t>
  </si>
  <si>
    <t>phantom</t>
  </si>
  <si>
    <t>Relocate sound equipment from pulpit to side shelf as-per bid.</t>
  </si>
  <si>
    <t>1st hour service in Salt Lake Area.</t>
  </si>
  <si>
    <t>stabilizer</t>
  </si>
  <si>
    <t>Table Top Pulpit</t>
  </si>
  <si>
    <t>Labor to upgrade control pedestal for satellite volume control.</t>
  </si>
  <si>
    <t>Upgrade satellite system as-per bid.</t>
  </si>
  <si>
    <t>VA Hospital</t>
  </si>
  <si>
    <t>shalaesteadman@gmail.com</t>
  </si>
  <si>
    <t>PXSDFD</t>
  </si>
  <si>
    <t>FM Group 1</t>
  </si>
  <si>
    <t>FM Group 2</t>
  </si>
  <si>
    <t>FM Group 3</t>
  </si>
  <si>
    <t>FM Group 4</t>
  </si>
  <si>
    <t>FM Group 5</t>
  </si>
  <si>
    <t>FM Group 6</t>
  </si>
  <si>
    <t>FM Group 7</t>
  </si>
  <si>
    <t>FM Group 8</t>
  </si>
  <si>
    <t>FM Group 9</t>
  </si>
  <si>
    <t>FM Group 10</t>
  </si>
  <si>
    <t>FM Group 11</t>
  </si>
  <si>
    <t>FM Group 12</t>
  </si>
  <si>
    <t>FM Group 13</t>
  </si>
  <si>
    <t>FM Group 14</t>
  </si>
  <si>
    <t>FM Group 15</t>
  </si>
  <si>
    <t>FM Group 16</t>
  </si>
  <si>
    <t>FM Group 17</t>
  </si>
  <si>
    <t>FM Group 18</t>
  </si>
  <si>
    <t>FM Group 19</t>
  </si>
  <si>
    <t>FM Group 20</t>
  </si>
  <si>
    <t>FM Group 21</t>
  </si>
  <si>
    <t>FM Group 22</t>
  </si>
  <si>
    <t>FM Group 23</t>
  </si>
  <si>
    <t>FM Group 24</t>
  </si>
  <si>
    <t>FM Group 25</t>
  </si>
  <si>
    <t>FM Group 26</t>
  </si>
  <si>
    <t>FM Group 27</t>
  </si>
  <si>
    <t>FM Group 28</t>
  </si>
  <si>
    <t>FM Group 29</t>
  </si>
  <si>
    <t>FM Group 30</t>
  </si>
  <si>
    <t>FM Group 31</t>
  </si>
  <si>
    <t>FM Group 32</t>
  </si>
  <si>
    <t>FM Group 33</t>
  </si>
  <si>
    <t>FM Group 34</t>
  </si>
  <si>
    <t>FM Group 35</t>
  </si>
  <si>
    <t>FM Group 36</t>
  </si>
  <si>
    <t>FM Group 37</t>
  </si>
  <si>
    <t>FM Group 38</t>
  </si>
  <si>
    <t>FM Group 39</t>
  </si>
  <si>
    <t>FM Group 40</t>
  </si>
  <si>
    <t>FM Group 41</t>
  </si>
  <si>
    <t>FM Group 42</t>
  </si>
  <si>
    <t>FM Group 43</t>
  </si>
  <si>
    <t>FM Group 44</t>
  </si>
  <si>
    <t>FM Group 45</t>
  </si>
  <si>
    <t>FM Group 46</t>
  </si>
  <si>
    <t>FM Group 47</t>
  </si>
  <si>
    <t>FM Group 48</t>
  </si>
  <si>
    <t>FM Group 49</t>
  </si>
  <si>
    <t>FM Group 50</t>
  </si>
  <si>
    <t>FM Group 51</t>
  </si>
  <si>
    <t>FM Group 52</t>
  </si>
  <si>
    <t>FM Group 53</t>
  </si>
  <si>
    <t>FM Group 54</t>
  </si>
  <si>
    <t>FM Group 55</t>
  </si>
  <si>
    <t>FM Group 56</t>
  </si>
  <si>
    <t>FM Group 57</t>
  </si>
  <si>
    <t>FM Group 58</t>
  </si>
  <si>
    <t>FM Group 59</t>
  </si>
  <si>
    <t>FM Group 60</t>
  </si>
  <si>
    <t>FM Group 61</t>
  </si>
  <si>
    <t>FM Group 62</t>
  </si>
  <si>
    <t>FM Group 63</t>
  </si>
  <si>
    <t>Company1</t>
  </si>
  <si>
    <t>Company2</t>
  </si>
  <si>
    <t>Company3</t>
  </si>
  <si>
    <t>Company4</t>
  </si>
  <si>
    <t>Company5</t>
  </si>
  <si>
    <t>Company6</t>
  </si>
  <si>
    <t>Company7</t>
  </si>
  <si>
    <t>Company8</t>
  </si>
  <si>
    <t>Company9</t>
  </si>
  <si>
    <t>Company10</t>
  </si>
  <si>
    <t>Company11</t>
  </si>
  <si>
    <t>Company12</t>
  </si>
  <si>
    <t>Company13</t>
  </si>
  <si>
    <t>Company14</t>
  </si>
  <si>
    <t>Company15</t>
  </si>
  <si>
    <t>Company16</t>
  </si>
  <si>
    <t>Company17</t>
  </si>
  <si>
    <t>Company18</t>
  </si>
  <si>
    <t>Company19</t>
  </si>
  <si>
    <t>Company20</t>
  </si>
  <si>
    <t>Company21</t>
  </si>
  <si>
    <t>Company22</t>
  </si>
  <si>
    <t>Company23</t>
  </si>
  <si>
    <t>Company24</t>
  </si>
  <si>
    <t>Company25</t>
  </si>
  <si>
    <t>Company26</t>
  </si>
  <si>
    <t>Company27</t>
  </si>
  <si>
    <t>Company28</t>
  </si>
  <si>
    <t>Company29</t>
  </si>
  <si>
    <t>Company30</t>
  </si>
  <si>
    <t>Company31</t>
  </si>
  <si>
    <t>Company32</t>
  </si>
  <si>
    <t>Company33</t>
  </si>
  <si>
    <t>Company34</t>
  </si>
  <si>
    <t>Company35</t>
  </si>
  <si>
    <t>Company36</t>
  </si>
  <si>
    <t>Company37</t>
  </si>
  <si>
    <t>Company38</t>
  </si>
  <si>
    <t>Company39</t>
  </si>
  <si>
    <t>Company40</t>
  </si>
  <si>
    <t>Company41</t>
  </si>
  <si>
    <t>Company42</t>
  </si>
  <si>
    <t>Company43</t>
  </si>
  <si>
    <t>Company44</t>
  </si>
  <si>
    <t>Company45</t>
  </si>
  <si>
    <t>Company46</t>
  </si>
  <si>
    <t>Company47</t>
  </si>
  <si>
    <t>Company48</t>
  </si>
  <si>
    <t>Company49</t>
  </si>
  <si>
    <t>Company50</t>
  </si>
  <si>
    <t>Company51</t>
  </si>
  <si>
    <t>Company52</t>
  </si>
  <si>
    <t>Company53</t>
  </si>
  <si>
    <t>Company54</t>
  </si>
  <si>
    <t>Company55</t>
  </si>
  <si>
    <t>Company56</t>
  </si>
  <si>
    <t>Company57</t>
  </si>
  <si>
    <t>Company58</t>
  </si>
  <si>
    <t>Company59</t>
  </si>
  <si>
    <t>Company60</t>
  </si>
  <si>
    <t>Company61</t>
  </si>
  <si>
    <t>Company62</t>
  </si>
  <si>
    <t>Company63</t>
  </si>
  <si>
    <t>385-555-0173</t>
  </si>
  <si>
    <t>385-555-0142</t>
  </si>
  <si>
    <t>385-555-0150</t>
  </si>
  <si>
    <t>385-555-0188</t>
  </si>
  <si>
    <t>385-555-0145</t>
  </si>
  <si>
    <t>385-555-0137</t>
  </si>
  <si>
    <t>385-555-0148</t>
  </si>
  <si>
    <t>385-555-0167</t>
  </si>
  <si>
    <t>385-555-0133</t>
  </si>
  <si>
    <t>385-555-0170</t>
  </si>
  <si>
    <t>385-555-0181</t>
  </si>
  <si>
    <t>385-555-0185</t>
  </si>
  <si>
    <t>385-555-0109</t>
  </si>
  <si>
    <t>385-555-0194</t>
  </si>
  <si>
    <t>385-555-0122</t>
  </si>
  <si>
    <t>385-555-0180</t>
  </si>
  <si>
    <t>385-555-0176</t>
  </si>
  <si>
    <t>385-555-0174</t>
  </si>
  <si>
    <t>385-555-0183</t>
  </si>
  <si>
    <t>385-555-0124</t>
  </si>
  <si>
    <t>385-555-0166</t>
  </si>
  <si>
    <t>385-555-0100</t>
  </si>
  <si>
    <t>385-555-0128</t>
  </si>
  <si>
    <t>385-555-0191</t>
  </si>
  <si>
    <t>385-555-0152</t>
  </si>
  <si>
    <t>385-555-0102</t>
  </si>
  <si>
    <t>385-555-0132</t>
  </si>
  <si>
    <t>385-555-0165</t>
  </si>
  <si>
    <t>603-555-0106</t>
  </si>
  <si>
    <t>603-555-0162</t>
  </si>
  <si>
    <t>603-555-0190</t>
  </si>
  <si>
    <t>603-555-0181</t>
  </si>
  <si>
    <t>603-555-0142</t>
  </si>
  <si>
    <t>603-555-0156</t>
  </si>
  <si>
    <t>603-555-0147</t>
  </si>
  <si>
    <t>603-555-0137</t>
  </si>
  <si>
    <t>603-555-0133</t>
  </si>
  <si>
    <t>603-555-0197</t>
  </si>
  <si>
    <t>603-555-0152</t>
  </si>
  <si>
    <t>603-555-0139</t>
  </si>
  <si>
    <t>603-555-0160</t>
  </si>
  <si>
    <t>603-555-0185</t>
  </si>
  <si>
    <t>603-555-0141</t>
  </si>
  <si>
    <t>603-555-0118</t>
  </si>
  <si>
    <t>603-555-0102</t>
  </si>
  <si>
    <t>603-555-0178</t>
  </si>
  <si>
    <t>603-555-0125</t>
  </si>
  <si>
    <t>603-555-0186</t>
  </si>
  <si>
    <t>603-555-0134</t>
  </si>
  <si>
    <t>603-555-0198</t>
  </si>
  <si>
    <t>603-555-0174</t>
  </si>
  <si>
    <t>603-555-0144</t>
  </si>
  <si>
    <t>603-555-0172</t>
  </si>
  <si>
    <t>603-555-0128</t>
  </si>
  <si>
    <t>shalaesteadmancis3@yahoo.com</t>
  </si>
  <si>
    <t>FBN222        P55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</si>
</sst>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0;\-#,##0.00"/>
    <numFmt numFmtId="165" formatCode="#,##0.00###;\-#,##0.00###"/>
    <numFmt numFmtId="166" formatCode="#,##0.0#%;\-#,##0.0#%"/>
  </numFmts>
  <fonts count="1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Bradley Hand ITC"/>
      <family val="4"/>
    </font>
    <font>
      <sz val="11"/>
      <color theme="3"/>
      <name val="Lucida Calligraphy"/>
      <family val="4"/>
    </font>
    <font>
      <sz val="11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.2"/>
      <color rgb="FF808080"/>
      <name val="Trebuchet MS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C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</borders>
  <cellStyleXfs count="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  <xf numFmtId="164" fontId="0" fillId="0" borderId="0" xfId="0" applyNumberFormat="1"/>
    <xf numFmtId="44" fontId="2" fillId="0" borderId="0" xfId="2" applyFont="1"/>
    <xf numFmtId="49" fontId="1" fillId="0" borderId="0" xfId="0" applyNumberFormat="1" applyFont="1" applyBorder="1" applyAlignment="1">
      <alignment horizontal="center"/>
    </xf>
    <xf numFmtId="9" fontId="1" fillId="0" borderId="0" xfId="3" applyFont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8" fillId="3" borderId="0" xfId="0" applyFont="1" applyFill="1" applyBorder="1"/>
    <xf numFmtId="0" fontId="0" fillId="3" borderId="0" xfId="0" applyFill="1" applyBorder="1" applyAlignment="1"/>
    <xf numFmtId="0" fontId="7" fillId="3" borderId="19" xfId="0" applyFont="1" applyFill="1" applyBorder="1"/>
    <xf numFmtId="0" fontId="6" fillId="3" borderId="0" xfId="0" applyFont="1" applyFill="1" applyBorder="1"/>
    <xf numFmtId="0" fontId="0" fillId="3" borderId="0" xfId="0" applyFill="1" applyBorder="1" applyAlignment="1">
      <alignment horizontal="right"/>
    </xf>
    <xf numFmtId="0" fontId="5" fillId="3" borderId="0" xfId="0" applyFont="1" applyFill="1" applyBorder="1"/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4" fontId="0" fillId="0" borderId="0" xfId="2" applyFont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3" borderId="0" xfId="0" applyFont="1" applyFill="1" applyBorder="1"/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44" fontId="11" fillId="2" borderId="0" xfId="2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44" fontId="4" fillId="0" borderId="0" xfId="2" applyFont="1" applyAlignment="1">
      <alignment horizontal="center"/>
    </xf>
    <xf numFmtId="0" fontId="0" fillId="0" borderId="0" xfId="0" applyFont="1"/>
    <xf numFmtId="0" fontId="5" fillId="3" borderId="0" xfId="0" applyFont="1" applyFill="1" applyBorder="1" applyAlignment="1">
      <alignment horizontal="right"/>
    </xf>
    <xf numFmtId="0" fontId="0" fillId="3" borderId="0" xfId="0" applyFill="1"/>
    <xf numFmtId="44" fontId="4" fillId="2" borderId="0" xfId="2" applyFont="1" applyFill="1" applyAlignment="1">
      <alignment horizontal="center"/>
    </xf>
    <xf numFmtId="0" fontId="0" fillId="2" borderId="0" xfId="0" applyFont="1" applyFill="1"/>
    <xf numFmtId="0" fontId="8" fillId="3" borderId="0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4" fontId="6" fillId="4" borderId="3" xfId="2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0" fillId="2" borderId="0" xfId="0" applyFill="1" applyBorder="1"/>
    <xf numFmtId="0" fontId="7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6" fillId="0" borderId="0" xfId="4" applyNumberFormat="1"/>
    <xf numFmtId="0" fontId="0" fillId="3" borderId="18" xfId="0" applyFill="1" applyBorder="1" applyAlignment="1">
      <alignment wrapText="1"/>
    </xf>
    <xf numFmtId="0" fontId="11" fillId="2" borderId="6" xfId="0" applyFont="1" applyFill="1" applyBorder="1" applyAlignment="1">
      <alignment horizontal="left" wrapText="1"/>
    </xf>
    <xf numFmtId="44" fontId="11" fillId="2" borderId="6" xfId="2" applyFon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11" fillId="5" borderId="7" xfId="0" applyFont="1" applyFill="1" applyBorder="1" applyAlignment="1">
      <alignment horizontal="left" wrapText="1"/>
    </xf>
    <xf numFmtId="44" fontId="11" fillId="5" borderId="7" xfId="2" applyFont="1" applyFill="1" applyBorder="1" applyAlignment="1">
      <alignment wrapText="1"/>
    </xf>
    <xf numFmtId="0" fontId="11" fillId="2" borderId="7" xfId="0" applyFont="1" applyFill="1" applyBorder="1" applyAlignment="1">
      <alignment horizontal="left" wrapText="1"/>
    </xf>
    <xf numFmtId="44" fontId="11" fillId="2" borderId="7" xfId="2" applyFont="1" applyFill="1" applyBorder="1" applyAlignment="1">
      <alignment wrapText="1"/>
    </xf>
    <xf numFmtId="9" fontId="11" fillId="2" borderId="8" xfId="0" applyNumberFormat="1" applyFont="1" applyFill="1" applyBorder="1" applyAlignment="1">
      <alignment horizontal="left" wrapText="1"/>
    </xf>
    <xf numFmtId="44" fontId="11" fillId="2" borderId="8" xfId="2" applyFont="1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2" borderId="9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5" borderId="11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11" fillId="2" borderId="13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0" fontId="17" fillId="7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2" borderId="0" xfId="0" applyFont="1" applyFill="1" applyAlignment="1">
      <alignment vertical="center" wrapText="1"/>
    </xf>
    <xf numFmtId="49" fontId="0" fillId="4" borderId="0" xfId="0" applyNumberFormat="1" applyFill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1" fillId="2" borderId="23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 wrapText="1"/>
    </xf>
    <xf numFmtId="0" fontId="11" fillId="2" borderId="24" xfId="0" applyFont="1" applyFill="1" applyBorder="1" applyAlignment="1">
      <alignment horizontal="left" wrapText="1"/>
    </xf>
    <xf numFmtId="14" fontId="11" fillId="2" borderId="5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2" borderId="24" xfId="0" applyFill="1" applyBorder="1" applyAlignment="1">
      <alignment horizontal="right" wrapText="1"/>
    </xf>
    <xf numFmtId="0" fontId="0" fillId="2" borderId="5" xfId="0" applyFill="1" applyBorder="1" applyAlignment="1">
      <alignment wrapText="1"/>
    </xf>
    <xf numFmtId="0" fontId="11" fillId="2" borderId="5" xfId="0" applyFont="1" applyFill="1" applyBorder="1" applyAlignment="1">
      <alignment horizontal="center" wrapText="1"/>
    </xf>
    <xf numFmtId="9" fontId="11" fillId="2" borderId="5" xfId="3" applyFont="1" applyFill="1" applyBorder="1" applyAlignment="1">
      <alignment horizontal="center" wrapText="1"/>
    </xf>
    <xf numFmtId="44" fontId="14" fillId="6" borderId="5" xfId="2" applyFont="1" applyFill="1" applyBorder="1" applyAlignment="1">
      <alignment wrapText="1"/>
    </xf>
    <xf numFmtId="0" fontId="10" fillId="3" borderId="18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left" wrapText="1"/>
    </xf>
  </cellXfs>
  <cellStyles count="5">
    <cellStyle name="Currency" xfId="2" builtinId="4"/>
    <cellStyle name="Hyperlink" xfId="4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EFE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85725</xdr:rowOff>
    </xdr:from>
    <xdr:to>
      <xdr:col>5</xdr:col>
      <xdr:colOff>217170</xdr:colOff>
      <xdr:row>3</xdr:row>
      <xdr:rowOff>154305</xdr:rowOff>
    </xdr:to>
    <xdr:sp macro="" textlink="">
      <xdr:nvSpPr>
        <xdr:cNvPr id="2" name="TextBox 1"/>
        <xdr:cNvSpPr txBox="1"/>
      </xdr:nvSpPr>
      <xdr:spPr>
        <a:xfrm>
          <a:off x="238125" y="285750"/>
          <a:ext cx="4170045" cy="4495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3000" b="1">
              <a:solidFill>
                <a:schemeClr val="tx2"/>
              </a:solidFill>
              <a:latin typeface="Bodoni MT Condensed" panose="02070606080606020203" pitchFamily="18" charset="0"/>
            </a:rPr>
            <a:t>Steadman</a:t>
          </a:r>
          <a:r>
            <a:rPr lang="en-US" sz="3000" b="1" baseline="0">
              <a:solidFill>
                <a:schemeClr val="tx2"/>
              </a:solidFill>
              <a:latin typeface="Bodoni MT Condensed" panose="02070606080606020203" pitchFamily="18" charset="0"/>
            </a:rPr>
            <a:t> Sound Inc. </a:t>
          </a:r>
          <a:endParaRPr lang="en-US" sz="3000" b="1">
            <a:solidFill>
              <a:schemeClr val="tx2"/>
            </a:solidFill>
            <a:latin typeface="Bodoni MT Condensed" panose="020706060806060202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halaesteadmancis3@yahoo.com" TargetMode="External"/><Relationship Id="rId18" Type="http://schemas.openxmlformats.org/officeDocument/2006/relationships/hyperlink" Target="mailto:shalaesteadmancis3@yahoo.com" TargetMode="External"/><Relationship Id="rId26" Type="http://schemas.openxmlformats.org/officeDocument/2006/relationships/hyperlink" Target="mailto:shalaesteadmancis3@yahoo.com" TargetMode="External"/><Relationship Id="rId39" Type="http://schemas.openxmlformats.org/officeDocument/2006/relationships/hyperlink" Target="mailto:shalaesteadmancis3@yahoo.com" TargetMode="External"/><Relationship Id="rId21" Type="http://schemas.openxmlformats.org/officeDocument/2006/relationships/hyperlink" Target="mailto:shalaesteadmancis3@yahoo.com" TargetMode="External"/><Relationship Id="rId34" Type="http://schemas.openxmlformats.org/officeDocument/2006/relationships/hyperlink" Target="mailto:shalaesteadmancis3@yahoo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shalaesteadmancis3@yahoo.com" TargetMode="External"/><Relationship Id="rId2" Type="http://schemas.openxmlformats.org/officeDocument/2006/relationships/hyperlink" Target="mailto:shalaesteadmancis3@yahoo.com" TargetMode="External"/><Relationship Id="rId16" Type="http://schemas.openxmlformats.org/officeDocument/2006/relationships/hyperlink" Target="mailto:shalaesteadmancis3@yahoo.com" TargetMode="External"/><Relationship Id="rId20" Type="http://schemas.openxmlformats.org/officeDocument/2006/relationships/hyperlink" Target="mailto:shalaesteadmancis3@yahoo.com" TargetMode="External"/><Relationship Id="rId29" Type="http://schemas.openxmlformats.org/officeDocument/2006/relationships/hyperlink" Target="mailto:shalaesteadmancis3@yahoo.com" TargetMode="External"/><Relationship Id="rId41" Type="http://schemas.openxmlformats.org/officeDocument/2006/relationships/hyperlink" Target="mailto:shalaesteadmancis3@yahoo.com" TargetMode="External"/><Relationship Id="rId1" Type="http://schemas.openxmlformats.org/officeDocument/2006/relationships/hyperlink" Target="mailto:shalaesteadmancis3@yahoo.com" TargetMode="External"/><Relationship Id="rId6" Type="http://schemas.openxmlformats.org/officeDocument/2006/relationships/hyperlink" Target="mailto:shalaesteadmancis3@yahoo.com" TargetMode="External"/><Relationship Id="rId11" Type="http://schemas.openxmlformats.org/officeDocument/2006/relationships/hyperlink" Target="mailto:shalaesteadmancis3@yahoo.com" TargetMode="External"/><Relationship Id="rId24" Type="http://schemas.openxmlformats.org/officeDocument/2006/relationships/hyperlink" Target="mailto:shalaesteadmancis3@yahoo.com" TargetMode="External"/><Relationship Id="rId32" Type="http://schemas.openxmlformats.org/officeDocument/2006/relationships/hyperlink" Target="mailto:shalaesteadmancis3@yahoo.com" TargetMode="External"/><Relationship Id="rId37" Type="http://schemas.openxmlformats.org/officeDocument/2006/relationships/hyperlink" Target="mailto:shalaesteadmancis3@yahoo.com" TargetMode="External"/><Relationship Id="rId40" Type="http://schemas.openxmlformats.org/officeDocument/2006/relationships/hyperlink" Target="mailto:shalaesteadmancis3@yahoo.com" TargetMode="External"/><Relationship Id="rId5" Type="http://schemas.openxmlformats.org/officeDocument/2006/relationships/hyperlink" Target="mailto:shalaesteadmancis3@yahoo.com" TargetMode="External"/><Relationship Id="rId15" Type="http://schemas.openxmlformats.org/officeDocument/2006/relationships/hyperlink" Target="mailto:shalaesteadmancis3@yahoo.com" TargetMode="External"/><Relationship Id="rId23" Type="http://schemas.openxmlformats.org/officeDocument/2006/relationships/hyperlink" Target="mailto:shalaesteadmancis3@yahoo.com" TargetMode="External"/><Relationship Id="rId28" Type="http://schemas.openxmlformats.org/officeDocument/2006/relationships/hyperlink" Target="mailto:shalaesteadmancis3@yahoo.com" TargetMode="External"/><Relationship Id="rId36" Type="http://schemas.openxmlformats.org/officeDocument/2006/relationships/hyperlink" Target="mailto:shalaesteadmancis3@yahoo.com" TargetMode="External"/><Relationship Id="rId10" Type="http://schemas.openxmlformats.org/officeDocument/2006/relationships/hyperlink" Target="mailto:shalaesteadmancis3@yahoo.com" TargetMode="External"/><Relationship Id="rId19" Type="http://schemas.openxmlformats.org/officeDocument/2006/relationships/hyperlink" Target="mailto:shalaesteadmancis3@yahoo.com" TargetMode="External"/><Relationship Id="rId31" Type="http://schemas.openxmlformats.org/officeDocument/2006/relationships/hyperlink" Target="mailto:shalaesteadmancis3@yahoo.com" TargetMode="External"/><Relationship Id="rId4" Type="http://schemas.openxmlformats.org/officeDocument/2006/relationships/hyperlink" Target="mailto:shalaesteadmancis3@yahoo.com" TargetMode="External"/><Relationship Id="rId9" Type="http://schemas.openxmlformats.org/officeDocument/2006/relationships/hyperlink" Target="mailto:shalaesteadmancis3@yahoo.com" TargetMode="External"/><Relationship Id="rId14" Type="http://schemas.openxmlformats.org/officeDocument/2006/relationships/hyperlink" Target="mailto:shalaesteadmancis3@yahoo.com" TargetMode="External"/><Relationship Id="rId22" Type="http://schemas.openxmlformats.org/officeDocument/2006/relationships/hyperlink" Target="mailto:shalaesteadmancis3@yahoo.com" TargetMode="External"/><Relationship Id="rId27" Type="http://schemas.openxmlformats.org/officeDocument/2006/relationships/hyperlink" Target="mailto:shalaesteadmancis3@yahoo.com" TargetMode="External"/><Relationship Id="rId30" Type="http://schemas.openxmlformats.org/officeDocument/2006/relationships/hyperlink" Target="mailto:shalaesteadmancis3@yahoo.com" TargetMode="External"/><Relationship Id="rId35" Type="http://schemas.openxmlformats.org/officeDocument/2006/relationships/hyperlink" Target="mailto:shalaesteadmancis3@yahoo.com" TargetMode="External"/><Relationship Id="rId8" Type="http://schemas.openxmlformats.org/officeDocument/2006/relationships/hyperlink" Target="mailto:shalaesteadmancis3@yahoo.com" TargetMode="External"/><Relationship Id="rId3" Type="http://schemas.openxmlformats.org/officeDocument/2006/relationships/hyperlink" Target="mailto:shalaesteadmancis3@yahoo.com" TargetMode="External"/><Relationship Id="rId12" Type="http://schemas.openxmlformats.org/officeDocument/2006/relationships/hyperlink" Target="mailto:shalaesteadmancis3@yahoo.com" TargetMode="External"/><Relationship Id="rId17" Type="http://schemas.openxmlformats.org/officeDocument/2006/relationships/hyperlink" Target="mailto:shalaesteadmancis3@yahoo.com" TargetMode="External"/><Relationship Id="rId25" Type="http://schemas.openxmlformats.org/officeDocument/2006/relationships/hyperlink" Target="mailto:shalaesteadmancis3@yahoo.com" TargetMode="External"/><Relationship Id="rId33" Type="http://schemas.openxmlformats.org/officeDocument/2006/relationships/hyperlink" Target="mailto:shalaesteadmancis3@yahoo.com" TargetMode="External"/><Relationship Id="rId38" Type="http://schemas.openxmlformats.org/officeDocument/2006/relationships/hyperlink" Target="mailto:shalaesteadmancis3@yaho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63"/>
  <sheetViews>
    <sheetView topLeftCell="E21" workbookViewId="0">
      <selection activeCell="J58" sqref="J58"/>
    </sheetView>
  </sheetViews>
  <sheetFormatPr defaultRowHeight="15" x14ac:dyDescent="0.25"/>
  <cols>
    <col min="1" max="2" width="37.5703125" bestFit="1" customWidth="1"/>
  </cols>
  <sheetData>
    <row r="1" spans="1:5" x14ac:dyDescent="0.25">
      <c r="A1" s="1"/>
      <c r="E1" s="1"/>
    </row>
    <row r="2" spans="1:5" ht="15.75" x14ac:dyDescent="0.25">
      <c r="A2" s="1"/>
      <c r="B2" s="34"/>
      <c r="C2" s="34"/>
      <c r="E2" s="1"/>
    </row>
    <row r="3" spans="1:5" ht="15.75" x14ac:dyDescent="0.25">
      <c r="A3" s="1"/>
      <c r="B3" s="34"/>
      <c r="C3" s="34"/>
      <c r="E3" s="1"/>
    </row>
    <row r="4" spans="1:5" x14ac:dyDescent="0.25">
      <c r="A4" s="1"/>
      <c r="E4" s="1"/>
    </row>
    <row r="5" spans="1:5" ht="15.75" x14ac:dyDescent="0.25">
      <c r="A5" s="1"/>
      <c r="B5" s="35"/>
      <c r="C5" s="35"/>
      <c r="E5" s="1"/>
    </row>
    <row r="6" spans="1:5" ht="15.75" x14ac:dyDescent="0.25">
      <c r="A6" s="1"/>
      <c r="B6" s="35"/>
      <c r="C6" s="35"/>
      <c r="E6" s="1"/>
    </row>
    <row r="7" spans="1:5" ht="15.75" x14ac:dyDescent="0.25">
      <c r="A7" s="1"/>
      <c r="B7" s="35"/>
      <c r="C7" s="35"/>
      <c r="E7" s="1"/>
    </row>
    <row r="8" spans="1:5" ht="15.75" x14ac:dyDescent="0.25">
      <c r="A8" s="1"/>
      <c r="B8" s="35"/>
      <c r="C8" s="35"/>
      <c r="E8" s="1"/>
    </row>
    <row r="9" spans="1:5" x14ac:dyDescent="0.25">
      <c r="A9" s="1"/>
      <c r="E9" s="1"/>
    </row>
    <row r="10" spans="1:5" ht="15.75" x14ac:dyDescent="0.25">
      <c r="A10" s="1"/>
      <c r="B10" s="35"/>
      <c r="C10" s="35"/>
      <c r="E10" s="1"/>
    </row>
    <row r="11" spans="1:5" x14ac:dyDescent="0.25">
      <c r="A11" s="1"/>
      <c r="E11" s="1"/>
    </row>
    <row r="12" spans="1:5" ht="15.75" x14ac:dyDescent="0.25">
      <c r="A12" s="1"/>
      <c r="B12" s="35"/>
      <c r="C12" s="35"/>
      <c r="E12" s="1"/>
    </row>
    <row r="13" spans="1:5" ht="15.75" x14ac:dyDescent="0.25">
      <c r="A13" s="1"/>
      <c r="B13" s="35"/>
      <c r="C13" s="35"/>
      <c r="E13" s="1"/>
    </row>
    <row r="14" spans="1:5" x14ac:dyDescent="0.25">
      <c r="A14" s="1"/>
      <c r="E14" s="1"/>
    </row>
    <row r="15" spans="1:5" ht="15.75" x14ac:dyDescent="0.25">
      <c r="A15" s="1"/>
      <c r="B15" s="35"/>
      <c r="E15" s="1"/>
    </row>
    <row r="16" spans="1:5" ht="15.75" x14ac:dyDescent="0.25">
      <c r="A16" s="1"/>
      <c r="B16" s="35"/>
      <c r="C16" s="35"/>
      <c r="E16" s="1"/>
    </row>
    <row r="17" spans="1:5" x14ac:dyDescent="0.25">
      <c r="A17" s="1"/>
      <c r="E17" s="1"/>
    </row>
    <row r="18" spans="1:5" x14ac:dyDescent="0.25">
      <c r="A18" s="1"/>
      <c r="E18" s="1"/>
    </row>
    <row r="19" spans="1:5" ht="15.75" x14ac:dyDescent="0.25">
      <c r="A19" s="1"/>
      <c r="B19" s="35"/>
      <c r="C19" s="35"/>
      <c r="E19" s="1"/>
    </row>
    <row r="20" spans="1:5" ht="15.75" x14ac:dyDescent="0.25">
      <c r="A20" s="1"/>
      <c r="B20" s="35"/>
      <c r="C20" s="35"/>
      <c r="E20" s="1"/>
    </row>
    <row r="21" spans="1:5" ht="15.75" x14ac:dyDescent="0.25">
      <c r="A21" s="1"/>
      <c r="B21" s="35"/>
      <c r="C21" s="35"/>
      <c r="E21" s="1"/>
    </row>
    <row r="22" spans="1:5" ht="15.75" x14ac:dyDescent="0.25">
      <c r="A22" s="1"/>
      <c r="B22" s="35"/>
      <c r="C22" s="35"/>
      <c r="E22" s="1"/>
    </row>
    <row r="23" spans="1:5" ht="15.75" x14ac:dyDescent="0.25">
      <c r="A23" s="1"/>
      <c r="B23" s="35"/>
      <c r="C23" s="35"/>
      <c r="E23" s="1"/>
    </row>
    <row r="24" spans="1:5" ht="15.75" x14ac:dyDescent="0.25">
      <c r="A24" s="1"/>
      <c r="B24" s="35"/>
      <c r="C24" s="35"/>
      <c r="E24" s="1"/>
    </row>
    <row r="25" spans="1:5" ht="15.75" x14ac:dyDescent="0.25">
      <c r="A25" s="1"/>
      <c r="B25" s="35"/>
      <c r="E25" s="1"/>
    </row>
    <row r="26" spans="1:5" ht="15.75" x14ac:dyDescent="0.25">
      <c r="A26" s="1"/>
      <c r="B26" s="35"/>
      <c r="C26" s="35"/>
      <c r="E26" s="1"/>
    </row>
    <row r="27" spans="1:5" ht="15.75" x14ac:dyDescent="0.25">
      <c r="A27" s="1"/>
      <c r="B27" s="35"/>
      <c r="C27" s="35"/>
      <c r="E27" s="1"/>
    </row>
    <row r="28" spans="1:5" ht="15.75" x14ac:dyDescent="0.25">
      <c r="A28" s="1"/>
      <c r="B28" s="35"/>
      <c r="C28" s="35"/>
      <c r="E28" s="1"/>
    </row>
    <row r="29" spans="1:5" x14ac:dyDescent="0.25">
      <c r="A29" s="1"/>
      <c r="E29" s="1"/>
    </row>
    <row r="30" spans="1:5" x14ac:dyDescent="0.25">
      <c r="A30" s="1"/>
      <c r="E30" s="1"/>
    </row>
    <row r="31" spans="1:5" x14ac:dyDescent="0.25">
      <c r="A31" s="1"/>
      <c r="E31" s="1"/>
    </row>
    <row r="32" spans="1:5" ht="15.75" x14ac:dyDescent="0.25">
      <c r="A32" s="1"/>
      <c r="B32" s="35"/>
      <c r="C32" s="35"/>
      <c r="E32" s="1"/>
    </row>
    <row r="33" spans="1:5" x14ac:dyDescent="0.25">
      <c r="A33" s="1"/>
      <c r="E33" s="1"/>
    </row>
    <row r="34" spans="1:5" x14ac:dyDescent="0.25">
      <c r="A34" s="1"/>
      <c r="E34" s="1"/>
    </row>
    <row r="35" spans="1:5" x14ac:dyDescent="0.25">
      <c r="A35" s="1"/>
      <c r="E35" s="1"/>
    </row>
    <row r="36" spans="1:5" x14ac:dyDescent="0.25">
      <c r="A36" s="1"/>
      <c r="E36" s="1"/>
    </row>
    <row r="37" spans="1:5" ht="15.75" x14ac:dyDescent="0.25">
      <c r="A37" s="1"/>
      <c r="B37" s="35"/>
      <c r="C37" s="35"/>
      <c r="E37" s="1"/>
    </row>
    <row r="38" spans="1:5" ht="15.75" x14ac:dyDescent="0.25">
      <c r="A38" s="1"/>
      <c r="B38" s="35"/>
      <c r="C38" s="35"/>
      <c r="E38" s="1"/>
    </row>
    <row r="39" spans="1:5" ht="15.75" x14ac:dyDescent="0.25">
      <c r="A39" s="1"/>
      <c r="B39" s="35"/>
      <c r="C39" s="35"/>
      <c r="E39" s="1"/>
    </row>
    <row r="40" spans="1:5" ht="15.75" x14ac:dyDescent="0.25">
      <c r="A40" s="1"/>
      <c r="B40" s="35"/>
      <c r="C40" s="35"/>
      <c r="E40" s="1"/>
    </row>
    <row r="41" spans="1:5" x14ac:dyDescent="0.25">
      <c r="A41" s="1"/>
      <c r="E41" s="1"/>
    </row>
    <row r="42" spans="1:5" ht="15.75" x14ac:dyDescent="0.25">
      <c r="A42" s="1"/>
      <c r="B42" s="35"/>
      <c r="C42" s="35"/>
      <c r="E42" s="1"/>
    </row>
    <row r="43" spans="1:5" ht="15.75" x14ac:dyDescent="0.25">
      <c r="A43" s="1"/>
      <c r="B43" s="35"/>
      <c r="C43" s="35"/>
      <c r="E43" s="1"/>
    </row>
    <row r="44" spans="1:5" ht="15.75" x14ac:dyDescent="0.25">
      <c r="A44" s="1"/>
      <c r="B44" s="35"/>
      <c r="C44" s="35"/>
      <c r="E44" s="1"/>
    </row>
    <row r="45" spans="1:5" ht="15.75" x14ac:dyDescent="0.25">
      <c r="A45" s="1"/>
      <c r="B45" s="35"/>
      <c r="C45" s="35"/>
      <c r="E45" s="1"/>
    </row>
    <row r="46" spans="1:5" ht="15.75" x14ac:dyDescent="0.25">
      <c r="A46" s="1"/>
      <c r="B46" s="35"/>
      <c r="C46" s="35"/>
      <c r="E46" s="1"/>
    </row>
    <row r="47" spans="1:5" ht="15.75" x14ac:dyDescent="0.25">
      <c r="A47" s="1"/>
      <c r="B47" s="35"/>
      <c r="C47" s="35"/>
      <c r="E47" s="1"/>
    </row>
    <row r="48" spans="1:5" ht="15.75" x14ac:dyDescent="0.25">
      <c r="A48" s="1"/>
      <c r="B48" s="35"/>
      <c r="C48" s="35"/>
      <c r="E48" s="1"/>
    </row>
    <row r="49" spans="1:5" ht="15.75" x14ac:dyDescent="0.25">
      <c r="A49" s="1"/>
      <c r="B49" s="35"/>
      <c r="C49" s="35"/>
      <c r="E49" s="1"/>
    </row>
    <row r="50" spans="1:5" ht="15.75" x14ac:dyDescent="0.25">
      <c r="A50" s="1"/>
      <c r="B50" s="35"/>
      <c r="C50" s="35"/>
      <c r="E50" s="1"/>
    </row>
    <row r="51" spans="1:5" ht="15.75" x14ac:dyDescent="0.25">
      <c r="A51" s="1"/>
      <c r="B51" s="35"/>
      <c r="C51" s="35"/>
      <c r="E51" s="1"/>
    </row>
    <row r="52" spans="1:5" ht="15.75" x14ac:dyDescent="0.25">
      <c r="A52" s="1"/>
      <c r="B52" s="35"/>
      <c r="C52" s="35"/>
      <c r="E52" s="1"/>
    </row>
    <row r="53" spans="1:5" ht="15.75" x14ac:dyDescent="0.25">
      <c r="A53" s="1"/>
      <c r="B53" s="35"/>
      <c r="C53" s="35"/>
      <c r="E53" s="1"/>
    </row>
    <row r="54" spans="1:5" ht="15.75" x14ac:dyDescent="0.25">
      <c r="A54" s="1"/>
      <c r="B54" s="35"/>
      <c r="E54" s="1"/>
    </row>
    <row r="55" spans="1:5" ht="15.75" x14ac:dyDescent="0.25">
      <c r="A55" s="1"/>
      <c r="B55" s="35"/>
      <c r="E55" s="1"/>
    </row>
    <row r="56" spans="1:5" ht="15.75" x14ac:dyDescent="0.25">
      <c r="A56" s="1"/>
      <c r="B56" s="35"/>
      <c r="C56" s="35"/>
      <c r="E56" s="1"/>
    </row>
    <row r="57" spans="1:5" ht="15.75" x14ac:dyDescent="0.25">
      <c r="A57" s="1"/>
      <c r="B57" s="35"/>
      <c r="C57" s="35"/>
      <c r="E57" s="1"/>
    </row>
    <row r="58" spans="1:5" ht="15.75" x14ac:dyDescent="0.25">
      <c r="A58" s="1"/>
      <c r="B58" s="35"/>
      <c r="C58" s="35"/>
      <c r="E58" s="1"/>
    </row>
    <row r="59" spans="1:5" ht="15.75" x14ac:dyDescent="0.25">
      <c r="A59" s="1"/>
      <c r="B59" s="35"/>
      <c r="C59" s="35"/>
      <c r="E59" s="1"/>
    </row>
    <row r="60" spans="1:5" x14ac:dyDescent="0.25">
      <c r="A60" s="1"/>
      <c r="E60" s="1"/>
    </row>
    <row r="61" spans="1:5" ht="15.75" x14ac:dyDescent="0.25">
      <c r="A61" s="1"/>
      <c r="B61" s="35"/>
      <c r="E61" s="1"/>
    </row>
    <row r="62" spans="1:5" ht="15.75" x14ac:dyDescent="0.25">
      <c r="A62" s="1"/>
      <c r="B62" s="35"/>
      <c r="C62" s="35"/>
      <c r="E62" s="1"/>
    </row>
    <row r="63" spans="1:5" ht="15.75" x14ac:dyDescent="0.25">
      <c r="A63" s="1"/>
      <c r="B63" s="35"/>
      <c r="C63" s="35"/>
      <c r="E63" s="1"/>
    </row>
  </sheetData>
  <sortState ref="B1:D48">
    <sortCondition ref="B1:B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08"/>
  <sheetViews>
    <sheetView workbookViewId="0">
      <pane ySplit="1" topLeftCell="A45" activePane="bottomLeft" state="frozenSplit"/>
      <selection pane="bottomLeft" activeCell="C64" sqref="C64"/>
    </sheetView>
  </sheetViews>
  <sheetFormatPr defaultRowHeight="15" x14ac:dyDescent="0.25"/>
  <cols>
    <col min="1" max="1" width="2.28515625" style="5" customWidth="1"/>
    <col min="2" max="2" width="11.28515625" style="5" bestFit="1" customWidth="1"/>
    <col min="3" max="3" width="28" style="5" bestFit="1" customWidth="1"/>
    <col min="4" max="4" width="7.85546875" style="5" customWidth="1"/>
    <col min="5" max="5" width="11.28515625" style="5" customWidth="1"/>
    <col min="6" max="6" width="26.28515625" style="5" customWidth="1"/>
    <col min="7" max="7" width="8.5703125" style="5" hidden="1" customWidth="1"/>
    <col min="8" max="8" width="9.42578125" style="5" hidden="1" customWidth="1"/>
    <col min="9" max="9" width="3.7109375" style="5" hidden="1" customWidth="1"/>
    <col min="10" max="10" width="9.28515625" style="5" hidden="1" customWidth="1"/>
    <col min="11" max="11" width="14.42578125" style="5" hidden="1" customWidth="1"/>
    <col min="12" max="13" width="12.140625" style="5" hidden="1" customWidth="1"/>
    <col min="14" max="14" width="12.85546875" style="5" hidden="1" customWidth="1"/>
    <col min="15" max="15" width="15.85546875" style="5" hidden="1" customWidth="1"/>
    <col min="16" max="16" width="7.7109375" style="5" hidden="1" customWidth="1"/>
    <col min="17" max="17" width="30.7109375" style="5" customWidth="1"/>
    <col min="18" max="18" width="28" style="5" customWidth="1"/>
    <col min="19" max="19" width="17.42578125" style="5" customWidth="1"/>
    <col min="20" max="20" width="23.5703125" style="5" customWidth="1"/>
    <col min="21" max="21" width="19" style="5" hidden="1" customWidth="1"/>
    <col min="22" max="22" width="14.28515625" style="5" hidden="1" customWidth="1"/>
    <col min="23" max="23" width="23.140625" style="5" bestFit="1" customWidth="1"/>
    <col min="24" max="24" width="11.7109375" style="5" bestFit="1" customWidth="1"/>
    <col min="25" max="25" width="22.140625" style="5" bestFit="1" customWidth="1"/>
    <col min="26" max="26" width="7.7109375" style="5" bestFit="1" customWidth="1"/>
    <col min="27" max="27" width="14.85546875" style="5" bestFit="1" customWidth="1"/>
    <col min="28" max="28" width="13.42578125" style="5" bestFit="1" customWidth="1"/>
    <col min="29" max="29" width="6.28515625" style="5" bestFit="1" customWidth="1"/>
    <col min="30" max="30" width="4" style="5" bestFit="1" customWidth="1"/>
    <col min="31" max="31" width="13.140625" style="5" bestFit="1" customWidth="1"/>
    <col min="32" max="32" width="11.85546875" style="5" bestFit="1" customWidth="1"/>
    <col min="33" max="35" width="10.28515625" style="5" bestFit="1" customWidth="1"/>
    <col min="36" max="36" width="9.28515625" style="5" bestFit="1" customWidth="1"/>
    <col min="37" max="37" width="8.140625" style="5" bestFit="1" customWidth="1"/>
    <col min="38" max="38" width="13.42578125" style="5" bestFit="1" customWidth="1"/>
    <col min="39" max="39" width="8.5703125" style="5" bestFit="1" customWidth="1"/>
    <col min="40" max="40" width="11.85546875" style="5" bestFit="1" customWidth="1"/>
    <col min="41" max="41" width="7.7109375" style="5" bestFit="1" customWidth="1"/>
  </cols>
  <sheetData>
    <row r="1" spans="1:41" s="94" customFormat="1" ht="15.75" thickBot="1" x14ac:dyDescent="0.3">
      <c r="A1" s="92"/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7</v>
      </c>
      <c r="J1" s="93" t="s">
        <v>8</v>
      </c>
      <c r="K1" s="93" t="s">
        <v>9</v>
      </c>
      <c r="L1" s="93" t="s">
        <v>10</v>
      </c>
      <c r="M1" s="93" t="s">
        <v>11</v>
      </c>
      <c r="N1" s="93" t="s">
        <v>12</v>
      </c>
      <c r="O1" s="93" t="s">
        <v>13</v>
      </c>
      <c r="P1" s="93" t="s">
        <v>14</v>
      </c>
      <c r="Q1" s="93" t="s">
        <v>15</v>
      </c>
      <c r="R1" s="93" t="s">
        <v>16</v>
      </c>
      <c r="S1" s="93" t="s">
        <v>17</v>
      </c>
      <c r="T1" s="93" t="s">
        <v>18</v>
      </c>
      <c r="U1" s="93" t="s">
        <v>19</v>
      </c>
      <c r="V1" s="93" t="s">
        <v>20</v>
      </c>
      <c r="W1" s="93" t="s">
        <v>21</v>
      </c>
      <c r="X1" s="93" t="s">
        <v>22</v>
      </c>
      <c r="Y1" s="93" t="s">
        <v>23</v>
      </c>
      <c r="Z1" s="93" t="s">
        <v>24</v>
      </c>
      <c r="AA1" s="93" t="s">
        <v>662</v>
      </c>
      <c r="AB1" s="93" t="s">
        <v>25</v>
      </c>
      <c r="AC1" s="93" t="s">
        <v>26</v>
      </c>
      <c r="AD1" s="93" t="s">
        <v>27</v>
      </c>
      <c r="AE1" s="93" t="s">
        <v>28</v>
      </c>
      <c r="AF1" s="93" t="s">
        <v>29</v>
      </c>
      <c r="AG1" s="93" t="s">
        <v>30</v>
      </c>
      <c r="AH1" s="93" t="s">
        <v>31</v>
      </c>
      <c r="AI1" s="93" t="s">
        <v>32</v>
      </c>
      <c r="AJ1" s="93" t="s">
        <v>33</v>
      </c>
      <c r="AK1" s="93" t="s">
        <v>34</v>
      </c>
      <c r="AL1" s="93" t="s">
        <v>35</v>
      </c>
      <c r="AM1" s="93" t="s">
        <v>36</v>
      </c>
      <c r="AN1" s="93" t="s">
        <v>37</v>
      </c>
      <c r="AO1" s="93" t="s">
        <v>38</v>
      </c>
    </row>
    <row r="2" spans="1:41" ht="15.75" thickTop="1" x14ac:dyDescent="0.25">
      <c r="A2" s="1"/>
      <c r="B2" s="1" t="s">
        <v>39</v>
      </c>
      <c r="C2" s="1" t="s">
        <v>758</v>
      </c>
      <c r="D2" s="2">
        <f ca="1">RANDBETWEEN(0,25000)</f>
        <v>14865</v>
      </c>
      <c r="E2" s="2">
        <f ca="1">D2</f>
        <v>14865</v>
      </c>
      <c r="F2" s="1" t="s">
        <v>821</v>
      </c>
      <c r="G2" s="1"/>
      <c r="H2" s="1"/>
      <c r="I2" s="1"/>
      <c r="J2" s="1"/>
      <c r="K2" s="1"/>
      <c r="L2" s="91" t="s">
        <v>884</v>
      </c>
      <c r="M2" s="1"/>
      <c r="N2" s="1"/>
      <c r="O2" s="1"/>
      <c r="P2" s="1"/>
      <c r="Q2" s="1" t="s">
        <v>86</v>
      </c>
      <c r="R2" s="1" t="s">
        <v>758</v>
      </c>
      <c r="S2" s="1" t="s">
        <v>105</v>
      </c>
      <c r="U2" s="1"/>
      <c r="V2" s="1"/>
      <c r="W2" s="1"/>
      <c r="X2" s="1"/>
      <c r="Y2" s="1"/>
      <c r="Z2" s="1"/>
      <c r="AA2"/>
      <c r="AB2" s="1" t="s">
        <v>195</v>
      </c>
      <c r="AC2" s="1" t="s">
        <v>197</v>
      </c>
      <c r="AD2" s="1" t="s">
        <v>198</v>
      </c>
      <c r="AE2" s="1" t="s">
        <v>199</v>
      </c>
      <c r="AF2" s="1" t="s">
        <v>201</v>
      </c>
      <c r="AG2" s="1"/>
      <c r="AH2" s="1"/>
      <c r="AI2" s="1"/>
      <c r="AJ2" s="1"/>
      <c r="AK2" s="1"/>
      <c r="AL2" s="1"/>
      <c r="AM2" s="1"/>
      <c r="AN2" s="1"/>
      <c r="AO2" s="1"/>
    </row>
    <row r="3" spans="1:41" ht="15.75" x14ac:dyDescent="0.25">
      <c r="A3" s="1"/>
      <c r="B3" s="1" t="s">
        <v>39</v>
      </c>
      <c r="C3" s="1" t="s">
        <v>759</v>
      </c>
      <c r="D3" s="2">
        <f t="shared" ref="D3:D64" ca="1" si="0">RANDBETWEEN(0,25000)</f>
        <v>15852</v>
      </c>
      <c r="E3" s="2">
        <f t="shared" ref="E3:E64" ca="1" si="1">D3</f>
        <v>15852</v>
      </c>
      <c r="F3" s="1" t="s">
        <v>822</v>
      </c>
      <c r="G3" s="1"/>
      <c r="H3" s="1"/>
      <c r="I3" s="1"/>
      <c r="J3" s="1"/>
      <c r="K3" s="1"/>
      <c r="L3" s="91" t="s">
        <v>887</v>
      </c>
      <c r="M3" s="1"/>
      <c r="N3" s="1"/>
      <c r="O3" s="1"/>
      <c r="P3" s="1"/>
      <c r="Q3" s="1" t="s">
        <v>87</v>
      </c>
      <c r="R3" s="1" t="s">
        <v>759</v>
      </c>
      <c r="S3" s="1" t="s">
        <v>106</v>
      </c>
      <c r="U3" s="1"/>
      <c r="V3" s="1"/>
      <c r="W3" s="1"/>
      <c r="X3" s="1"/>
      <c r="Y3" s="1"/>
      <c r="Z3" s="1"/>
      <c r="AA3" s="34" t="s">
        <v>687</v>
      </c>
      <c r="AB3" s="1" t="s">
        <v>195</v>
      </c>
      <c r="AC3" s="1" t="s">
        <v>197</v>
      </c>
      <c r="AD3" s="1" t="s">
        <v>198</v>
      </c>
      <c r="AE3" s="1" t="s">
        <v>199</v>
      </c>
      <c r="AF3" s="1" t="s">
        <v>201</v>
      </c>
      <c r="AG3" s="1"/>
      <c r="AH3" s="1"/>
      <c r="AI3" s="1"/>
      <c r="AJ3" s="1"/>
      <c r="AK3" s="1"/>
      <c r="AL3" s="1"/>
      <c r="AM3" s="1"/>
      <c r="AN3" s="1"/>
      <c r="AO3" s="1"/>
    </row>
    <row r="4" spans="1:41" ht="15.75" x14ac:dyDescent="0.25">
      <c r="A4" s="1"/>
      <c r="B4" s="1" t="s">
        <v>39</v>
      </c>
      <c r="C4" s="1" t="s">
        <v>760</v>
      </c>
      <c r="D4" s="2">
        <f t="shared" ca="1" si="0"/>
        <v>2023</v>
      </c>
      <c r="E4" s="2">
        <f t="shared" ca="1" si="1"/>
        <v>2023</v>
      </c>
      <c r="F4" s="1" t="s">
        <v>823</v>
      </c>
      <c r="G4" s="1"/>
      <c r="H4" s="1"/>
      <c r="I4" s="1"/>
      <c r="J4" s="1"/>
      <c r="K4" s="1"/>
      <c r="L4" s="91" t="s">
        <v>885</v>
      </c>
      <c r="M4" s="1"/>
      <c r="N4" s="1"/>
      <c r="O4" s="1"/>
      <c r="P4" s="1"/>
      <c r="Q4" s="1" t="s">
        <v>88</v>
      </c>
      <c r="R4" s="1" t="s">
        <v>760</v>
      </c>
      <c r="S4" s="1" t="s">
        <v>107</v>
      </c>
      <c r="U4" s="1"/>
      <c r="V4" s="33"/>
      <c r="W4" s="1"/>
      <c r="X4" s="1"/>
      <c r="Y4" s="1"/>
      <c r="Z4" s="1"/>
      <c r="AA4" s="34" t="s">
        <v>686</v>
      </c>
      <c r="AB4" s="1" t="s">
        <v>195</v>
      </c>
      <c r="AC4" s="1" t="s">
        <v>197</v>
      </c>
      <c r="AD4" s="1" t="s">
        <v>198</v>
      </c>
      <c r="AE4" s="1" t="s">
        <v>199</v>
      </c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25">
      <c r="A5" s="1"/>
      <c r="B5" s="1" t="s">
        <v>39</v>
      </c>
      <c r="C5" s="1" t="s">
        <v>761</v>
      </c>
      <c r="D5" s="2">
        <f t="shared" ca="1" si="0"/>
        <v>19763</v>
      </c>
      <c r="E5" s="2">
        <f t="shared" ca="1" si="1"/>
        <v>19763</v>
      </c>
      <c r="F5" s="1" t="s">
        <v>824</v>
      </c>
      <c r="G5" s="1"/>
      <c r="H5" s="1"/>
      <c r="I5" s="1"/>
      <c r="J5" s="1"/>
      <c r="K5" s="1"/>
      <c r="L5" s="91" t="s">
        <v>892</v>
      </c>
      <c r="M5" s="1"/>
      <c r="N5" s="1"/>
      <c r="O5" s="1"/>
      <c r="P5" s="1"/>
      <c r="Q5" s="1" t="s">
        <v>89</v>
      </c>
      <c r="R5" s="1" t="s">
        <v>761</v>
      </c>
      <c r="S5" s="1" t="s">
        <v>108</v>
      </c>
      <c r="T5" s="1" t="s">
        <v>147</v>
      </c>
      <c r="U5" s="1"/>
      <c r="V5" s="1"/>
      <c r="W5" s="1"/>
      <c r="X5" s="1"/>
      <c r="Y5" s="1"/>
      <c r="Z5" s="1"/>
      <c r="AA5"/>
      <c r="AB5" s="1" t="s">
        <v>195</v>
      </c>
      <c r="AC5" s="1" t="s">
        <v>197</v>
      </c>
      <c r="AD5" s="1" t="s">
        <v>198</v>
      </c>
      <c r="AE5" s="1" t="s">
        <v>199</v>
      </c>
      <c r="AF5" s="1" t="s">
        <v>201</v>
      </c>
      <c r="AG5" s="1"/>
      <c r="AH5" s="1"/>
      <c r="AI5" s="1"/>
      <c r="AJ5" s="1"/>
      <c r="AK5" s="1"/>
      <c r="AL5" s="1"/>
      <c r="AM5" s="1"/>
      <c r="AN5" s="1"/>
      <c r="AO5" s="1"/>
    </row>
    <row r="6" spans="1:41" ht="15.75" x14ac:dyDescent="0.25">
      <c r="A6" s="1"/>
      <c r="B6" s="1" t="s">
        <v>39</v>
      </c>
      <c r="C6" s="1" t="s">
        <v>762</v>
      </c>
      <c r="D6" s="2">
        <f t="shared" ca="1" si="0"/>
        <v>19001</v>
      </c>
      <c r="E6" s="2">
        <f t="shared" ca="1" si="1"/>
        <v>19001</v>
      </c>
      <c r="F6" s="1" t="s">
        <v>825</v>
      </c>
      <c r="G6" s="1"/>
      <c r="H6" s="1"/>
      <c r="I6" s="1"/>
      <c r="J6" s="1"/>
      <c r="K6" s="1"/>
      <c r="L6" s="91" t="s">
        <v>895</v>
      </c>
      <c r="M6" s="1"/>
      <c r="N6" s="1"/>
      <c r="O6" s="1"/>
      <c r="P6" s="1"/>
      <c r="Q6" s="1" t="s">
        <v>90</v>
      </c>
      <c r="R6" s="1" t="s">
        <v>762</v>
      </c>
      <c r="S6" s="1"/>
      <c r="T6" s="1" t="s">
        <v>183</v>
      </c>
      <c r="U6" s="1"/>
      <c r="V6" s="1"/>
      <c r="W6" s="1"/>
      <c r="X6" s="1"/>
      <c r="Y6" s="1"/>
      <c r="Z6" s="1"/>
      <c r="AA6" s="35" t="s">
        <v>689</v>
      </c>
      <c r="AB6" s="1" t="s">
        <v>195</v>
      </c>
      <c r="AC6" s="1" t="s">
        <v>197</v>
      </c>
      <c r="AD6" s="1" t="s">
        <v>198</v>
      </c>
      <c r="AE6" s="1" t="s">
        <v>199</v>
      </c>
      <c r="AF6" s="1" t="s">
        <v>201</v>
      </c>
      <c r="AG6" s="1"/>
      <c r="AH6" s="1"/>
      <c r="AI6" s="1"/>
      <c r="AJ6" s="1"/>
      <c r="AK6" s="1"/>
      <c r="AL6" s="1"/>
      <c r="AM6" s="1"/>
      <c r="AN6" s="1"/>
      <c r="AO6" s="1"/>
    </row>
    <row r="7" spans="1:41" ht="15.75" x14ac:dyDescent="0.25">
      <c r="A7" s="1"/>
      <c r="B7" s="1" t="s">
        <v>39</v>
      </c>
      <c r="C7" s="1" t="s">
        <v>763</v>
      </c>
      <c r="D7" s="2">
        <f t="shared" ca="1" si="0"/>
        <v>15661</v>
      </c>
      <c r="E7" s="2">
        <f t="shared" ca="1" si="1"/>
        <v>15661</v>
      </c>
      <c r="F7" s="1" t="s">
        <v>826</v>
      </c>
      <c r="G7" s="1"/>
      <c r="H7" s="1"/>
      <c r="I7" s="1"/>
      <c r="J7" s="1"/>
      <c r="K7" s="1"/>
      <c r="L7" s="91" t="s">
        <v>898</v>
      </c>
      <c r="M7" s="1"/>
      <c r="N7" s="1"/>
      <c r="O7" s="1"/>
      <c r="P7" s="1"/>
      <c r="Q7" s="1" t="s">
        <v>91</v>
      </c>
      <c r="R7" s="1" t="s">
        <v>763</v>
      </c>
      <c r="S7" s="1"/>
      <c r="T7" s="1" t="s">
        <v>184</v>
      </c>
      <c r="U7" s="1"/>
      <c r="V7" s="1"/>
      <c r="W7" s="1"/>
      <c r="X7" s="1"/>
      <c r="Y7" s="1"/>
      <c r="Z7" s="1"/>
      <c r="AA7" s="35" t="s">
        <v>688</v>
      </c>
      <c r="AB7" s="1" t="s">
        <v>195</v>
      </c>
      <c r="AC7" s="1" t="s">
        <v>197</v>
      </c>
      <c r="AD7" s="1"/>
      <c r="AE7" s="1" t="s">
        <v>199</v>
      </c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5.75" x14ac:dyDescent="0.25">
      <c r="A8" s="1"/>
      <c r="B8" s="1" t="s">
        <v>39</v>
      </c>
      <c r="C8" s="1" t="s">
        <v>764</v>
      </c>
      <c r="D8" s="2">
        <f t="shared" ca="1" si="0"/>
        <v>23156</v>
      </c>
      <c r="E8" s="2">
        <f t="shared" ca="1" si="1"/>
        <v>23156</v>
      </c>
      <c r="F8" s="1" t="s">
        <v>827</v>
      </c>
      <c r="G8" s="1"/>
      <c r="H8" s="1"/>
      <c r="I8" s="1"/>
      <c r="J8" s="1"/>
      <c r="K8" s="1"/>
      <c r="L8" s="91" t="s">
        <v>885</v>
      </c>
      <c r="M8" s="1" t="s">
        <v>73</v>
      </c>
      <c r="N8" s="1"/>
      <c r="O8" s="1"/>
      <c r="P8" s="1"/>
      <c r="Q8" s="1" t="s">
        <v>92</v>
      </c>
      <c r="R8" s="1" t="s">
        <v>764</v>
      </c>
      <c r="S8" s="1" t="s">
        <v>109</v>
      </c>
      <c r="T8" s="1" t="s">
        <v>182</v>
      </c>
      <c r="U8" s="1"/>
      <c r="V8" s="1"/>
      <c r="W8" s="1"/>
      <c r="X8" s="1"/>
      <c r="Y8" s="1"/>
      <c r="Z8" s="1"/>
      <c r="AA8" s="35" t="s">
        <v>690</v>
      </c>
      <c r="AB8" s="1" t="s">
        <v>195</v>
      </c>
      <c r="AC8" s="1" t="s">
        <v>197</v>
      </c>
      <c r="AD8" s="1" t="s">
        <v>198</v>
      </c>
      <c r="AE8" s="1" t="s">
        <v>199</v>
      </c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.75" x14ac:dyDescent="0.25">
      <c r="A9" s="1"/>
      <c r="B9" s="1" t="s">
        <v>39</v>
      </c>
      <c r="C9" s="1" t="s">
        <v>765</v>
      </c>
      <c r="D9" s="2">
        <f t="shared" ca="1" si="0"/>
        <v>24765</v>
      </c>
      <c r="E9" s="2">
        <f t="shared" ca="1" si="1"/>
        <v>24765</v>
      </c>
      <c r="F9" s="1" t="s">
        <v>828</v>
      </c>
      <c r="G9" s="1" t="s">
        <v>46</v>
      </c>
      <c r="H9" s="1" t="s">
        <v>47</v>
      </c>
      <c r="I9" s="1"/>
      <c r="J9" s="1" t="s">
        <v>58</v>
      </c>
      <c r="K9" s="1" t="s">
        <v>64</v>
      </c>
      <c r="L9" s="91" t="s">
        <v>903</v>
      </c>
      <c r="M9" s="1" t="s">
        <v>74</v>
      </c>
      <c r="N9" s="1"/>
      <c r="O9" s="1"/>
      <c r="P9" s="1"/>
      <c r="Q9" s="1" t="s">
        <v>93</v>
      </c>
      <c r="R9" s="1" t="s">
        <v>765</v>
      </c>
      <c r="S9" s="1" t="s">
        <v>110</v>
      </c>
      <c r="T9" s="1" t="s">
        <v>180</v>
      </c>
      <c r="U9" s="1"/>
      <c r="V9" s="1"/>
      <c r="W9" s="1"/>
      <c r="X9" s="1"/>
      <c r="Y9" s="1"/>
      <c r="Z9" s="1"/>
      <c r="AA9" s="35" t="s">
        <v>691</v>
      </c>
      <c r="AB9" s="1" t="s">
        <v>195</v>
      </c>
      <c r="AC9" s="1" t="s">
        <v>197</v>
      </c>
      <c r="AD9" s="1"/>
      <c r="AE9" s="1" t="s">
        <v>199</v>
      </c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25">
      <c r="A10" s="1"/>
      <c r="B10" s="1" t="s">
        <v>39</v>
      </c>
      <c r="C10" s="1" t="s">
        <v>766</v>
      </c>
      <c r="D10" s="2">
        <f t="shared" ca="1" si="0"/>
        <v>1994</v>
      </c>
      <c r="E10" s="2">
        <f t="shared" ca="1" si="1"/>
        <v>1994</v>
      </c>
      <c r="F10" s="1" t="s">
        <v>829</v>
      </c>
      <c r="G10" s="1"/>
      <c r="H10" s="1" t="s">
        <v>48</v>
      </c>
      <c r="I10" s="1" t="s">
        <v>56</v>
      </c>
      <c r="J10" s="1" t="s">
        <v>59</v>
      </c>
      <c r="K10" s="1" t="s">
        <v>65</v>
      </c>
      <c r="L10" s="91" t="s">
        <v>906</v>
      </c>
      <c r="M10" s="1" t="s">
        <v>75</v>
      </c>
      <c r="N10" s="1"/>
      <c r="O10" s="1"/>
      <c r="P10" s="1"/>
      <c r="Q10" s="1"/>
      <c r="R10" s="1" t="s">
        <v>766</v>
      </c>
      <c r="S10" s="1" t="s">
        <v>111</v>
      </c>
      <c r="T10" s="1" t="s">
        <v>160</v>
      </c>
      <c r="U10" s="1"/>
      <c r="V10" s="1"/>
      <c r="W10" s="1"/>
      <c r="X10" s="1"/>
      <c r="Y10" s="1"/>
      <c r="Z10" s="1"/>
      <c r="AA10"/>
      <c r="AB10" s="1" t="s">
        <v>195</v>
      </c>
      <c r="AC10" s="1" t="s">
        <v>197</v>
      </c>
      <c r="AD10" s="1"/>
      <c r="AE10" s="1" t="s">
        <v>199</v>
      </c>
      <c r="AF10" s="1" t="s">
        <v>201</v>
      </c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5.75" x14ac:dyDescent="0.25">
      <c r="A11" s="1"/>
      <c r="B11" s="1" t="s">
        <v>39</v>
      </c>
      <c r="C11" s="1" t="s">
        <v>767</v>
      </c>
      <c r="D11" s="2">
        <f t="shared" ca="1" si="0"/>
        <v>21233</v>
      </c>
      <c r="E11" s="2">
        <f t="shared" ca="1" si="1"/>
        <v>21233</v>
      </c>
      <c r="F11" s="1" t="s">
        <v>830</v>
      </c>
      <c r="G11" s="1"/>
      <c r="H11" s="1"/>
      <c r="I11" s="1"/>
      <c r="J11" s="1"/>
      <c r="K11" s="1" t="s">
        <v>66</v>
      </c>
      <c r="L11" s="91" t="s">
        <v>909</v>
      </c>
      <c r="M11" s="1"/>
      <c r="N11" s="1"/>
      <c r="O11" s="1"/>
      <c r="P11" s="1"/>
      <c r="Q11" s="1" t="s">
        <v>94</v>
      </c>
      <c r="R11" s="1" t="s">
        <v>767</v>
      </c>
      <c r="S11" s="1" t="s">
        <v>112</v>
      </c>
      <c r="T11" s="1" t="s">
        <v>178</v>
      </c>
      <c r="U11" s="1"/>
      <c r="V11" s="1"/>
      <c r="W11" s="1"/>
      <c r="X11" s="1"/>
      <c r="Y11" s="1"/>
      <c r="Z11" s="1"/>
      <c r="AA11" s="35" t="s">
        <v>692</v>
      </c>
      <c r="AB11" s="1" t="s">
        <v>195</v>
      </c>
      <c r="AC11" s="1" t="s">
        <v>197</v>
      </c>
      <c r="AD11" s="1" t="s">
        <v>198</v>
      </c>
      <c r="AE11" s="1" t="s">
        <v>199</v>
      </c>
      <c r="AF11" s="1" t="s">
        <v>201</v>
      </c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25">
      <c r="A12" s="1"/>
      <c r="B12" s="1" t="s">
        <v>39</v>
      </c>
      <c r="C12" s="1" t="s">
        <v>768</v>
      </c>
      <c r="D12" s="2">
        <f t="shared" ca="1" si="0"/>
        <v>5097</v>
      </c>
      <c r="E12" s="2">
        <f t="shared" ca="1" si="1"/>
        <v>5097</v>
      </c>
      <c r="F12" s="1" t="s">
        <v>831</v>
      </c>
      <c r="G12" s="1"/>
      <c r="H12" s="1"/>
      <c r="I12" s="1"/>
      <c r="J12" s="1"/>
      <c r="K12" s="1"/>
      <c r="L12" s="91" t="s">
        <v>885</v>
      </c>
      <c r="M12" s="1"/>
      <c r="N12" s="1"/>
      <c r="O12" s="1"/>
      <c r="P12" s="1"/>
      <c r="Q12" s="1"/>
      <c r="R12" s="1" t="s">
        <v>768</v>
      </c>
      <c r="S12" s="1"/>
      <c r="T12" s="1" t="s">
        <v>175</v>
      </c>
      <c r="U12" s="1"/>
      <c r="V12" s="1"/>
      <c r="W12" s="1"/>
      <c r="X12" s="1"/>
      <c r="Y12" s="1"/>
      <c r="Z12" s="1"/>
      <c r="AA12"/>
      <c r="AB12" s="1"/>
      <c r="AC12" s="1" t="s">
        <v>197</v>
      </c>
      <c r="AD12" s="1"/>
      <c r="AE12" s="1" t="s">
        <v>200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5.75" x14ac:dyDescent="0.25">
      <c r="A13" s="1"/>
      <c r="B13" s="1" t="s">
        <v>39</v>
      </c>
      <c r="C13" s="1" t="s">
        <v>769</v>
      </c>
      <c r="D13" s="2">
        <f t="shared" ca="1" si="0"/>
        <v>12799</v>
      </c>
      <c r="E13" s="2">
        <f t="shared" ca="1" si="1"/>
        <v>12799</v>
      </c>
      <c r="F13" s="1" t="s">
        <v>832</v>
      </c>
      <c r="G13" s="1"/>
      <c r="H13" s="1"/>
      <c r="I13" s="1"/>
      <c r="J13" s="1"/>
      <c r="K13" s="1"/>
      <c r="L13" s="91" t="s">
        <v>888</v>
      </c>
      <c r="M13" s="1"/>
      <c r="N13" s="1"/>
      <c r="O13" s="1"/>
      <c r="P13" s="1"/>
      <c r="Q13" s="1" t="s">
        <v>95</v>
      </c>
      <c r="R13" s="1" t="s">
        <v>769</v>
      </c>
      <c r="S13" s="1" t="s">
        <v>113</v>
      </c>
      <c r="T13" s="1" t="s">
        <v>152</v>
      </c>
      <c r="U13" s="1"/>
      <c r="V13" s="1"/>
      <c r="W13" s="1"/>
      <c r="X13" s="1"/>
      <c r="Y13" s="1"/>
      <c r="Z13" s="1"/>
      <c r="AA13" s="35" t="s">
        <v>693</v>
      </c>
      <c r="AB13" s="1" t="s">
        <v>195</v>
      </c>
      <c r="AC13" s="1" t="s">
        <v>197</v>
      </c>
      <c r="AD13" s="1" t="s">
        <v>198</v>
      </c>
      <c r="AE13" s="1" t="s">
        <v>200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.75" x14ac:dyDescent="0.25">
      <c r="A14" s="1"/>
      <c r="B14" s="1" t="s">
        <v>39</v>
      </c>
      <c r="C14" s="1" t="s">
        <v>770</v>
      </c>
      <c r="D14" s="2">
        <f t="shared" ca="1" si="0"/>
        <v>21378</v>
      </c>
      <c r="E14" s="2">
        <f t="shared" ca="1" si="1"/>
        <v>21378</v>
      </c>
      <c r="F14" s="1" t="s">
        <v>833</v>
      </c>
      <c r="G14" s="1"/>
      <c r="H14" s="1"/>
      <c r="I14" s="1"/>
      <c r="J14" s="1"/>
      <c r="K14" s="1"/>
      <c r="L14" s="91" t="s">
        <v>890</v>
      </c>
      <c r="M14" s="1"/>
      <c r="N14" s="1"/>
      <c r="O14" s="1"/>
      <c r="P14" s="1"/>
      <c r="Q14" s="1" t="s">
        <v>96</v>
      </c>
      <c r="R14" s="1" t="s">
        <v>770</v>
      </c>
      <c r="S14" s="1" t="s">
        <v>114</v>
      </c>
      <c r="T14" s="1" t="s">
        <v>154</v>
      </c>
      <c r="U14" s="1"/>
      <c r="V14" s="1"/>
      <c r="W14" s="1"/>
      <c r="X14" s="1"/>
      <c r="Y14" s="1"/>
      <c r="Z14" s="1"/>
      <c r="AA14" s="35" t="s">
        <v>694</v>
      </c>
      <c r="AB14" s="1" t="s">
        <v>195</v>
      </c>
      <c r="AC14" s="1" t="s">
        <v>197</v>
      </c>
      <c r="AD14" s="1" t="s">
        <v>198</v>
      </c>
      <c r="AE14" s="1" t="s">
        <v>199</v>
      </c>
      <c r="AF14" s="1" t="s">
        <v>201</v>
      </c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25">
      <c r="A15" s="1"/>
      <c r="B15" s="1" t="s">
        <v>39</v>
      </c>
      <c r="C15" s="1" t="s">
        <v>771</v>
      </c>
      <c r="D15" s="2">
        <f t="shared" ca="1" si="0"/>
        <v>21976</v>
      </c>
      <c r="E15" s="2">
        <f t="shared" ca="1" si="1"/>
        <v>21976</v>
      </c>
      <c r="F15" s="1" t="s">
        <v>834</v>
      </c>
      <c r="G15" s="1"/>
      <c r="H15" s="1"/>
      <c r="I15" s="1"/>
      <c r="J15" s="1"/>
      <c r="K15" s="1"/>
      <c r="L15" s="91" t="s">
        <v>893</v>
      </c>
      <c r="M15" s="1"/>
      <c r="N15" s="1"/>
      <c r="O15" s="1"/>
      <c r="P15" s="1"/>
      <c r="Q15" s="1"/>
      <c r="R15" s="1" t="s">
        <v>771</v>
      </c>
      <c r="S15" s="1" t="s">
        <v>115</v>
      </c>
      <c r="U15" s="1" t="s">
        <v>189</v>
      </c>
      <c r="V15" s="1"/>
      <c r="W15" s="1"/>
      <c r="X15" s="1"/>
      <c r="Y15" s="1"/>
      <c r="Z15" s="1"/>
      <c r="AA15"/>
      <c r="AB15" s="1" t="s">
        <v>730</v>
      </c>
      <c r="AC15" s="1" t="s">
        <v>197</v>
      </c>
      <c r="AD15" s="1" t="s">
        <v>198</v>
      </c>
      <c r="AE15" s="1" t="s">
        <v>199</v>
      </c>
      <c r="AF15" s="1" t="s">
        <v>201</v>
      </c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25">
      <c r="A16" s="1"/>
      <c r="B16" s="1" t="s">
        <v>39</v>
      </c>
      <c r="C16" s="1" t="s">
        <v>772</v>
      </c>
      <c r="D16" s="2">
        <f t="shared" ca="1" si="0"/>
        <v>16377</v>
      </c>
      <c r="E16" s="2">
        <f t="shared" ca="1" si="1"/>
        <v>16377</v>
      </c>
      <c r="F16" s="1" t="s">
        <v>835</v>
      </c>
      <c r="G16" s="1"/>
      <c r="H16" s="1"/>
      <c r="I16" s="1"/>
      <c r="J16" s="1"/>
      <c r="K16" s="1"/>
      <c r="L16" s="91" t="s">
        <v>896</v>
      </c>
      <c r="M16" s="1"/>
      <c r="N16" s="1"/>
      <c r="O16" s="1"/>
      <c r="P16" s="1"/>
      <c r="Q16" s="1" t="s">
        <v>97</v>
      </c>
      <c r="R16" s="1" t="s">
        <v>772</v>
      </c>
      <c r="S16" s="1"/>
      <c r="T16" s="1" t="s">
        <v>173</v>
      </c>
      <c r="U16" s="1"/>
      <c r="V16" s="1"/>
      <c r="W16" s="1"/>
      <c r="X16" s="1"/>
      <c r="Y16" s="1"/>
      <c r="Z16" s="1"/>
      <c r="AA16"/>
      <c r="AB16" s="1" t="s">
        <v>195</v>
      </c>
      <c r="AC16" s="1" t="s">
        <v>197</v>
      </c>
      <c r="AD16" s="1" t="s">
        <v>198</v>
      </c>
      <c r="AE16" s="1" t="s">
        <v>199</v>
      </c>
      <c r="AF16" s="1" t="s">
        <v>202</v>
      </c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5.75" x14ac:dyDescent="0.25">
      <c r="A17" s="1"/>
      <c r="B17" s="1" t="s">
        <v>39</v>
      </c>
      <c r="C17" s="1" t="s">
        <v>773</v>
      </c>
      <c r="D17" s="2">
        <f t="shared" ca="1" si="0"/>
        <v>916</v>
      </c>
      <c r="E17" s="2">
        <f t="shared" ca="1" si="1"/>
        <v>916</v>
      </c>
      <c r="F17" s="1" t="s">
        <v>836</v>
      </c>
      <c r="G17" s="1"/>
      <c r="H17" s="1"/>
      <c r="I17" s="1"/>
      <c r="J17" s="1"/>
      <c r="K17" s="1"/>
      <c r="L17" s="91" t="s">
        <v>899</v>
      </c>
      <c r="M17" s="1"/>
      <c r="N17" s="1"/>
      <c r="O17" s="1"/>
      <c r="P17" s="1"/>
      <c r="Q17" s="1" t="s">
        <v>98</v>
      </c>
      <c r="R17" s="1" t="s">
        <v>773</v>
      </c>
      <c r="S17" s="1" t="s">
        <v>116</v>
      </c>
      <c r="T17" s="1" t="s">
        <v>164</v>
      </c>
      <c r="U17" s="1"/>
      <c r="V17" s="1"/>
      <c r="W17" s="1"/>
      <c r="X17" s="1"/>
      <c r="Y17" s="1"/>
      <c r="Z17" s="1"/>
      <c r="AA17" s="35" t="s">
        <v>695</v>
      </c>
      <c r="AB17" s="1" t="s">
        <v>195</v>
      </c>
      <c r="AC17" s="1" t="s">
        <v>197</v>
      </c>
      <c r="AD17" s="1" t="s">
        <v>198</v>
      </c>
      <c r="AE17" s="1" t="s">
        <v>199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25">
      <c r="A18" s="1"/>
      <c r="B18" s="1" t="s">
        <v>39</v>
      </c>
      <c r="C18" s="1" t="s">
        <v>774</v>
      </c>
      <c r="D18" s="2">
        <f t="shared" ca="1" si="0"/>
        <v>1227</v>
      </c>
      <c r="E18" s="2">
        <f t="shared" ca="1" si="1"/>
        <v>1227</v>
      </c>
      <c r="F18" s="1" t="s">
        <v>837</v>
      </c>
      <c r="G18" s="1"/>
      <c r="H18" s="1"/>
      <c r="I18" s="1"/>
      <c r="J18" s="1"/>
      <c r="K18" s="1"/>
      <c r="L18" s="91" t="s">
        <v>901</v>
      </c>
      <c r="M18" s="1"/>
      <c r="N18" s="1"/>
      <c r="O18" s="1"/>
      <c r="P18" s="1"/>
      <c r="Q18" s="1" t="s">
        <v>99</v>
      </c>
      <c r="R18" s="1" t="s">
        <v>774</v>
      </c>
      <c r="S18" s="1"/>
      <c r="T18" s="1" t="s">
        <v>172</v>
      </c>
      <c r="U18" s="1"/>
      <c r="V18" s="1"/>
      <c r="W18" s="1"/>
      <c r="X18" s="1"/>
      <c r="Y18" s="1"/>
      <c r="Z18" s="1"/>
      <c r="AA18"/>
      <c r="AB18" s="1" t="s">
        <v>195</v>
      </c>
      <c r="AC18" s="1" t="s">
        <v>197</v>
      </c>
      <c r="AD18" s="1" t="s">
        <v>198</v>
      </c>
      <c r="AE18" s="1" t="s">
        <v>199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A19" s="1"/>
      <c r="B19" s="1" t="s">
        <v>39</v>
      </c>
      <c r="C19" s="1" t="s">
        <v>775</v>
      </c>
      <c r="D19" s="2">
        <f t="shared" ca="1" si="0"/>
        <v>24204</v>
      </c>
      <c r="E19" s="2">
        <f t="shared" ca="1" si="1"/>
        <v>24204</v>
      </c>
      <c r="F19" s="1" t="s">
        <v>838</v>
      </c>
      <c r="G19" s="1"/>
      <c r="H19" s="1"/>
      <c r="I19" s="1"/>
      <c r="J19" s="1"/>
      <c r="K19" s="1"/>
      <c r="L19" s="91" t="s">
        <v>904</v>
      </c>
      <c r="M19" s="1"/>
      <c r="N19" s="1"/>
      <c r="O19" s="1"/>
      <c r="P19" s="1"/>
      <c r="Q19" s="1" t="s">
        <v>100</v>
      </c>
      <c r="R19" s="1" t="s">
        <v>775</v>
      </c>
      <c r="S19" s="1" t="s">
        <v>117</v>
      </c>
      <c r="T19" s="1" t="s">
        <v>170</v>
      </c>
      <c r="U19" s="1"/>
      <c r="V19" s="1"/>
      <c r="W19" s="1"/>
      <c r="X19" s="1"/>
      <c r="Y19" s="1"/>
      <c r="Z19" s="1"/>
      <c r="AA19"/>
      <c r="AB19" s="1" t="s">
        <v>195</v>
      </c>
      <c r="AC19" s="1" t="s">
        <v>197</v>
      </c>
      <c r="AD19" s="1"/>
      <c r="AE19" s="1" t="s">
        <v>199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5.75" x14ac:dyDescent="0.25">
      <c r="A20" s="1"/>
      <c r="B20" s="1" t="s">
        <v>39</v>
      </c>
      <c r="C20" s="1" t="s">
        <v>776</v>
      </c>
      <c r="D20" s="2">
        <f t="shared" ca="1" si="0"/>
        <v>5236</v>
      </c>
      <c r="E20" s="2">
        <f t="shared" ca="1" si="1"/>
        <v>5236</v>
      </c>
      <c r="F20" s="1" t="s">
        <v>839</v>
      </c>
      <c r="G20" s="1"/>
      <c r="H20" s="1"/>
      <c r="I20" s="1"/>
      <c r="J20" s="1"/>
      <c r="K20" s="1"/>
      <c r="L20" s="91" t="s">
        <v>907</v>
      </c>
      <c r="M20" s="1"/>
      <c r="N20" s="1"/>
      <c r="O20" s="1"/>
      <c r="P20" s="1"/>
      <c r="Q20" s="1" t="s">
        <v>101</v>
      </c>
      <c r="R20" s="1" t="s">
        <v>776</v>
      </c>
      <c r="S20" s="1"/>
      <c r="T20" s="1" t="s">
        <v>171</v>
      </c>
      <c r="U20" s="1"/>
      <c r="V20" s="1"/>
      <c r="W20" s="1"/>
      <c r="X20" s="1"/>
      <c r="Y20" s="1"/>
      <c r="Z20" s="1"/>
      <c r="AA20" s="35" t="s">
        <v>696</v>
      </c>
      <c r="AB20" s="1" t="s">
        <v>195</v>
      </c>
      <c r="AC20" s="1" t="s">
        <v>197</v>
      </c>
      <c r="AD20" s="1" t="s">
        <v>198</v>
      </c>
      <c r="AE20" s="1" t="s">
        <v>199</v>
      </c>
      <c r="AF20" s="1" t="s">
        <v>201</v>
      </c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.75" x14ac:dyDescent="0.25">
      <c r="A21" s="1"/>
      <c r="B21" s="1" t="s">
        <v>39</v>
      </c>
      <c r="C21" s="1" t="s">
        <v>777</v>
      </c>
      <c r="D21" s="2">
        <f t="shared" ca="1" si="0"/>
        <v>17850</v>
      </c>
      <c r="E21" s="2">
        <f t="shared" ca="1" si="1"/>
        <v>17850</v>
      </c>
      <c r="F21" s="1" t="s">
        <v>840</v>
      </c>
      <c r="G21" s="1"/>
      <c r="H21" s="1"/>
      <c r="I21" s="1"/>
      <c r="J21" s="1"/>
      <c r="K21" s="1"/>
      <c r="L21" s="91" t="s">
        <v>910</v>
      </c>
      <c r="M21" s="1"/>
      <c r="N21" s="1"/>
      <c r="O21" s="1"/>
      <c r="P21" s="1"/>
      <c r="Q21" s="1" t="s">
        <v>102</v>
      </c>
      <c r="R21" s="1" t="s">
        <v>777</v>
      </c>
      <c r="S21" s="1" t="s">
        <v>118</v>
      </c>
      <c r="T21" s="1" t="s">
        <v>169</v>
      </c>
      <c r="U21" s="1"/>
      <c r="V21" s="1"/>
      <c r="W21" s="1"/>
      <c r="X21" s="1"/>
      <c r="Y21" s="1"/>
      <c r="Z21" s="1"/>
      <c r="AA21" s="35" t="s">
        <v>697</v>
      </c>
      <c r="AB21" s="1" t="s">
        <v>195</v>
      </c>
      <c r="AC21" s="1" t="s">
        <v>197</v>
      </c>
      <c r="AD21" s="1" t="s">
        <v>198</v>
      </c>
      <c r="AE21" s="1" t="s">
        <v>199</v>
      </c>
      <c r="AF21" s="1" t="s">
        <v>201</v>
      </c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.75" x14ac:dyDescent="0.25">
      <c r="A22" s="1"/>
      <c r="B22" s="1" t="s">
        <v>39</v>
      </c>
      <c r="C22" s="1" t="s">
        <v>778</v>
      </c>
      <c r="D22" s="2">
        <f t="shared" ca="1" si="0"/>
        <v>7767</v>
      </c>
      <c r="E22" s="2">
        <f t="shared" ca="1" si="1"/>
        <v>7767</v>
      </c>
      <c r="F22" s="1" t="s">
        <v>841</v>
      </c>
      <c r="G22" s="1"/>
      <c r="H22" s="1"/>
      <c r="I22" s="1"/>
      <c r="J22" s="1"/>
      <c r="K22" s="1"/>
      <c r="L22" s="91" t="s">
        <v>886</v>
      </c>
      <c r="M22" s="1"/>
      <c r="N22" s="1"/>
      <c r="O22" s="1"/>
      <c r="P22" s="1"/>
      <c r="Q22" s="1" t="s">
        <v>103</v>
      </c>
      <c r="R22" s="1" t="s">
        <v>778</v>
      </c>
      <c r="S22" s="1"/>
      <c r="T22" s="1" t="s">
        <v>165</v>
      </c>
      <c r="U22" s="1"/>
      <c r="V22" s="1"/>
      <c r="W22" s="1"/>
      <c r="X22" s="1"/>
      <c r="Y22" s="1"/>
      <c r="Z22" s="1"/>
      <c r="AA22" s="35" t="s">
        <v>698</v>
      </c>
      <c r="AB22" s="1" t="s">
        <v>195</v>
      </c>
      <c r="AC22" s="1" t="s">
        <v>197</v>
      </c>
      <c r="AD22" s="1" t="s">
        <v>198</v>
      </c>
      <c r="AE22" s="1" t="s">
        <v>199</v>
      </c>
      <c r="AF22" s="1" t="s">
        <v>202</v>
      </c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.75" x14ac:dyDescent="0.25">
      <c r="A23" s="1"/>
      <c r="B23" s="1" t="s">
        <v>39</v>
      </c>
      <c r="C23" s="1" t="s">
        <v>779</v>
      </c>
      <c r="D23" s="2">
        <f t="shared" ca="1" si="0"/>
        <v>17331</v>
      </c>
      <c r="E23" s="2">
        <f t="shared" ca="1" si="1"/>
        <v>17331</v>
      </c>
      <c r="F23" s="1" t="s">
        <v>842</v>
      </c>
      <c r="G23" s="1"/>
      <c r="H23" s="1"/>
      <c r="I23" s="1"/>
      <c r="J23" s="1"/>
      <c r="K23" s="1"/>
      <c r="L23" s="91" t="s">
        <v>889</v>
      </c>
      <c r="M23" s="1" t="s">
        <v>76</v>
      </c>
      <c r="N23" s="1" t="s">
        <v>85</v>
      </c>
      <c r="O23" s="1"/>
      <c r="P23" s="1"/>
      <c r="Q23" s="1" t="s">
        <v>104</v>
      </c>
      <c r="R23" s="1" t="s">
        <v>779</v>
      </c>
      <c r="S23" s="1"/>
      <c r="T23" s="1" t="s">
        <v>166</v>
      </c>
      <c r="U23" s="1" t="s">
        <v>190</v>
      </c>
      <c r="V23" s="1"/>
      <c r="W23" s="1"/>
      <c r="X23" s="1"/>
      <c r="Y23" s="1"/>
      <c r="Z23" s="1"/>
      <c r="AA23" s="35" t="s">
        <v>699</v>
      </c>
      <c r="AB23" s="1"/>
      <c r="AC23" s="1" t="s">
        <v>197</v>
      </c>
      <c r="AD23" s="1"/>
      <c r="AE23" s="1" t="s">
        <v>199</v>
      </c>
      <c r="AF23" s="1" t="s">
        <v>201</v>
      </c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.75" x14ac:dyDescent="0.25">
      <c r="A24" s="1"/>
      <c r="B24" s="1" t="s">
        <v>39</v>
      </c>
      <c r="C24" s="1" t="s">
        <v>780</v>
      </c>
      <c r="D24" s="2">
        <f t="shared" ca="1" si="0"/>
        <v>15440</v>
      </c>
      <c r="E24" s="2">
        <f t="shared" ca="1" si="1"/>
        <v>15440</v>
      </c>
      <c r="F24" s="1" t="s">
        <v>843</v>
      </c>
      <c r="G24" s="1"/>
      <c r="H24" s="1"/>
      <c r="I24" s="1"/>
      <c r="J24" s="1"/>
      <c r="K24" s="1"/>
      <c r="L24" s="91" t="s">
        <v>891</v>
      </c>
      <c r="M24" s="1"/>
      <c r="N24" s="1"/>
      <c r="O24" s="1"/>
      <c r="P24" s="1"/>
      <c r="Q24" s="62" t="s">
        <v>938</v>
      </c>
      <c r="R24" s="1" t="s">
        <v>780</v>
      </c>
      <c r="S24" s="1" t="s">
        <v>119</v>
      </c>
      <c r="T24" s="1" t="s">
        <v>159</v>
      </c>
      <c r="U24" s="1"/>
      <c r="V24" s="1"/>
      <c r="W24" s="1"/>
      <c r="X24" s="1"/>
      <c r="Y24" s="1"/>
      <c r="Z24" s="1"/>
      <c r="AA24" s="35" t="s">
        <v>700</v>
      </c>
      <c r="AB24" s="1" t="s">
        <v>195</v>
      </c>
      <c r="AC24" s="1" t="s">
        <v>197</v>
      </c>
      <c r="AD24" s="1"/>
      <c r="AE24" s="1" t="s">
        <v>199</v>
      </c>
      <c r="AF24" s="1" t="s">
        <v>201</v>
      </c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.75" x14ac:dyDescent="0.25">
      <c r="A25" s="1"/>
      <c r="B25" s="1" t="s">
        <v>39</v>
      </c>
      <c r="C25" s="1" t="s">
        <v>781</v>
      </c>
      <c r="D25" s="2">
        <f t="shared" ca="1" si="0"/>
        <v>88</v>
      </c>
      <c r="E25" s="2">
        <f t="shared" ca="1" si="1"/>
        <v>88</v>
      </c>
      <c r="F25" s="1" t="s">
        <v>844</v>
      </c>
      <c r="G25" s="1"/>
      <c r="H25" s="1"/>
      <c r="I25" s="1"/>
      <c r="J25" s="1"/>
      <c r="K25" s="1"/>
      <c r="L25" s="91" t="s">
        <v>894</v>
      </c>
      <c r="M25" s="1" t="s">
        <v>77</v>
      </c>
      <c r="N25" s="1"/>
      <c r="O25" s="1"/>
      <c r="P25" s="1"/>
      <c r="Q25" s="62" t="s">
        <v>938</v>
      </c>
      <c r="R25" s="1" t="s">
        <v>781</v>
      </c>
      <c r="S25" s="1"/>
      <c r="T25" s="1" t="s">
        <v>181</v>
      </c>
      <c r="U25" s="1"/>
      <c r="V25" s="1"/>
      <c r="W25" s="1"/>
      <c r="X25" s="1"/>
      <c r="Y25" s="1"/>
      <c r="Z25" s="1"/>
      <c r="AA25" s="35" t="s">
        <v>701</v>
      </c>
      <c r="AB25" s="1" t="s">
        <v>195</v>
      </c>
      <c r="AC25" s="1" t="s">
        <v>197</v>
      </c>
      <c r="AD25" s="1"/>
      <c r="AE25" s="1" t="s">
        <v>199</v>
      </c>
      <c r="AF25" s="1" t="s">
        <v>201</v>
      </c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1"/>
      <c r="B26" s="1" t="s">
        <v>39</v>
      </c>
      <c r="C26" s="1" t="s">
        <v>782</v>
      </c>
      <c r="D26" s="2">
        <f t="shared" ca="1" si="0"/>
        <v>1040</v>
      </c>
      <c r="E26" s="2">
        <f t="shared" ca="1" si="1"/>
        <v>1040</v>
      </c>
      <c r="F26" s="1" t="s">
        <v>845</v>
      </c>
      <c r="G26" s="1"/>
      <c r="H26" s="1" t="s">
        <v>49</v>
      </c>
      <c r="I26" s="1"/>
      <c r="J26" s="1" t="s">
        <v>60</v>
      </c>
      <c r="K26" s="1" t="s">
        <v>67</v>
      </c>
      <c r="L26" s="91" t="s">
        <v>897</v>
      </c>
      <c r="M26" s="1"/>
      <c r="N26" s="1"/>
      <c r="O26" s="1"/>
      <c r="P26" s="1"/>
      <c r="Q26" s="62" t="s">
        <v>938</v>
      </c>
      <c r="R26" s="1" t="s">
        <v>782</v>
      </c>
      <c r="S26" s="1"/>
      <c r="T26" s="1" t="s">
        <v>186</v>
      </c>
      <c r="U26" s="1"/>
      <c r="V26" s="1"/>
      <c r="W26" s="1"/>
      <c r="X26" s="1"/>
      <c r="Y26" s="1"/>
      <c r="Z26" s="1"/>
      <c r="AA26"/>
      <c r="AB26" s="1" t="s">
        <v>195</v>
      </c>
      <c r="AC26" s="1" t="s">
        <v>197</v>
      </c>
      <c r="AD26" s="1"/>
      <c r="AE26" s="1" t="s">
        <v>199</v>
      </c>
      <c r="AF26" s="1" t="s">
        <v>201</v>
      </c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.75" x14ac:dyDescent="0.25">
      <c r="A27" s="1"/>
      <c r="B27" s="1" t="s">
        <v>39</v>
      </c>
      <c r="C27" s="1" t="s">
        <v>783</v>
      </c>
      <c r="D27" s="2">
        <f t="shared" ca="1" si="0"/>
        <v>2145</v>
      </c>
      <c r="E27" s="2">
        <f t="shared" ca="1" si="1"/>
        <v>2145</v>
      </c>
      <c r="F27" s="1" t="s">
        <v>846</v>
      </c>
      <c r="G27" s="1"/>
      <c r="H27" s="1"/>
      <c r="I27" s="1"/>
      <c r="J27" s="1"/>
      <c r="K27" s="1"/>
      <c r="L27" s="91" t="s">
        <v>900</v>
      </c>
      <c r="M27" s="1"/>
      <c r="N27" s="1"/>
      <c r="O27" s="1"/>
      <c r="P27" s="1"/>
      <c r="Q27" s="62" t="s">
        <v>938</v>
      </c>
      <c r="R27" s="1" t="s">
        <v>783</v>
      </c>
      <c r="S27" s="1" t="s">
        <v>120</v>
      </c>
      <c r="U27" s="1"/>
      <c r="V27" s="1"/>
      <c r="W27" s="1"/>
      <c r="X27" s="1"/>
      <c r="Y27" s="1"/>
      <c r="Z27" s="1"/>
      <c r="AA27" s="35" t="s">
        <v>702</v>
      </c>
      <c r="AB27" s="1" t="s">
        <v>195</v>
      </c>
      <c r="AC27" s="1" t="s">
        <v>197</v>
      </c>
      <c r="AD27" s="1" t="s">
        <v>198</v>
      </c>
      <c r="AE27" s="1" t="s">
        <v>200</v>
      </c>
      <c r="AF27" s="1" t="s">
        <v>202</v>
      </c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.75" x14ac:dyDescent="0.25">
      <c r="A28" s="1"/>
      <c r="B28" s="1" t="s">
        <v>39</v>
      </c>
      <c r="C28" s="1" t="s">
        <v>784</v>
      </c>
      <c r="D28" s="2">
        <f t="shared" ca="1" si="0"/>
        <v>13599</v>
      </c>
      <c r="E28" s="2">
        <f t="shared" ca="1" si="1"/>
        <v>13599</v>
      </c>
      <c r="F28" s="1" t="s">
        <v>847</v>
      </c>
      <c r="G28" s="1" t="s">
        <v>46</v>
      </c>
      <c r="H28" s="1" t="s">
        <v>50</v>
      </c>
      <c r="I28" s="1"/>
      <c r="J28" s="1"/>
      <c r="K28" s="1" t="s">
        <v>68</v>
      </c>
      <c r="L28" s="91" t="s">
        <v>902</v>
      </c>
      <c r="M28" s="1"/>
      <c r="N28" s="1"/>
      <c r="O28" s="1"/>
      <c r="P28" s="1"/>
      <c r="Q28" s="62" t="s">
        <v>938</v>
      </c>
      <c r="R28" s="1" t="s">
        <v>784</v>
      </c>
      <c r="S28" s="1" t="s">
        <v>121</v>
      </c>
      <c r="T28" s="1" t="s">
        <v>176</v>
      </c>
      <c r="U28" s="1"/>
      <c r="V28" s="1"/>
      <c r="W28" s="1"/>
      <c r="X28" s="1"/>
      <c r="Y28" s="1"/>
      <c r="Z28" s="1"/>
      <c r="AA28" s="35" t="s">
        <v>703</v>
      </c>
      <c r="AB28" s="1" t="s">
        <v>195</v>
      </c>
      <c r="AC28" s="1" t="s">
        <v>197</v>
      </c>
      <c r="AD28" s="1"/>
      <c r="AE28" s="1" t="s">
        <v>199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x14ac:dyDescent="0.25">
      <c r="A29" s="1"/>
      <c r="B29" s="1" t="s">
        <v>39</v>
      </c>
      <c r="C29" s="1" t="s">
        <v>785</v>
      </c>
      <c r="D29" s="2">
        <f t="shared" ca="1" si="0"/>
        <v>8583</v>
      </c>
      <c r="E29" s="2">
        <f t="shared" ca="1" si="1"/>
        <v>8583</v>
      </c>
      <c r="F29" s="1" t="s">
        <v>848</v>
      </c>
      <c r="G29" s="1"/>
      <c r="H29" s="1"/>
      <c r="I29" s="1"/>
      <c r="J29" s="1"/>
      <c r="K29" s="1"/>
      <c r="L29" s="91" t="s">
        <v>905</v>
      </c>
      <c r="M29" s="1"/>
      <c r="N29" s="1"/>
      <c r="O29" s="1"/>
      <c r="P29" s="1"/>
      <c r="Q29" s="62" t="s">
        <v>938</v>
      </c>
      <c r="R29" s="1" t="s">
        <v>785</v>
      </c>
      <c r="S29" s="1" t="s">
        <v>122</v>
      </c>
      <c r="T29" s="1" t="s">
        <v>174</v>
      </c>
      <c r="U29" s="1"/>
      <c r="V29" s="1"/>
      <c r="W29" s="1"/>
      <c r="X29" s="1"/>
      <c r="Y29" s="1"/>
      <c r="Z29" s="1"/>
      <c r="AA29" s="35" t="s">
        <v>704</v>
      </c>
      <c r="AB29" s="1" t="s">
        <v>195</v>
      </c>
      <c r="AC29" s="1" t="s">
        <v>197</v>
      </c>
      <c r="AD29" s="1" t="s">
        <v>198</v>
      </c>
      <c r="AE29" s="1" t="s">
        <v>199</v>
      </c>
      <c r="AF29" s="1" t="s">
        <v>201</v>
      </c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1"/>
      <c r="B30" s="1" t="s">
        <v>39</v>
      </c>
      <c r="C30" s="1" t="s">
        <v>786</v>
      </c>
      <c r="D30" s="2">
        <f t="shared" ca="1" si="0"/>
        <v>11339</v>
      </c>
      <c r="E30" s="2">
        <f t="shared" ca="1" si="1"/>
        <v>11339</v>
      </c>
      <c r="F30" s="1" t="s">
        <v>849</v>
      </c>
      <c r="G30" s="1"/>
      <c r="H30" s="1"/>
      <c r="I30" s="1"/>
      <c r="J30" s="1"/>
      <c r="K30" s="1"/>
      <c r="L30" s="91" t="s">
        <v>908</v>
      </c>
      <c r="M30" s="1"/>
      <c r="N30" s="1"/>
      <c r="O30" s="1"/>
      <c r="P30" s="1"/>
      <c r="Q30" s="62" t="s">
        <v>938</v>
      </c>
      <c r="R30" s="1" t="s">
        <v>786</v>
      </c>
      <c r="S30" s="1" t="s">
        <v>123</v>
      </c>
      <c r="T30" s="1" t="s">
        <v>179</v>
      </c>
      <c r="U30" s="1"/>
      <c r="V30" s="1"/>
      <c r="W30" s="1"/>
      <c r="X30" s="1"/>
      <c r="Y30" s="1"/>
      <c r="Z30" s="1"/>
      <c r="AA30"/>
      <c r="AB30" s="1"/>
      <c r="AC30" s="1" t="s">
        <v>197</v>
      </c>
      <c r="AD30" s="1"/>
      <c r="AE30" s="1" t="s">
        <v>200</v>
      </c>
      <c r="AF30" s="1" t="s">
        <v>201</v>
      </c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1"/>
      <c r="B31" s="1" t="s">
        <v>39</v>
      </c>
      <c r="C31" s="1" t="s">
        <v>787</v>
      </c>
      <c r="D31" s="2">
        <f t="shared" ca="1" si="0"/>
        <v>18999</v>
      </c>
      <c r="E31" s="2">
        <f t="shared" ca="1" si="1"/>
        <v>18999</v>
      </c>
      <c r="F31" s="1" t="s">
        <v>850</v>
      </c>
      <c r="G31" s="1"/>
      <c r="H31" s="1"/>
      <c r="I31" s="1"/>
      <c r="J31" s="1"/>
      <c r="K31" s="1"/>
      <c r="L31" s="91" t="s">
        <v>911</v>
      </c>
      <c r="M31" s="1"/>
      <c r="N31" s="1"/>
      <c r="O31" s="1"/>
      <c r="P31" s="1"/>
      <c r="Q31" s="62" t="s">
        <v>938</v>
      </c>
      <c r="R31" s="1" t="s">
        <v>787</v>
      </c>
      <c r="S31" s="1"/>
      <c r="T31" s="1" t="s">
        <v>731</v>
      </c>
      <c r="U31" s="1"/>
      <c r="V31" s="1"/>
      <c r="W31" s="1"/>
      <c r="X31" s="1"/>
      <c r="Y31" s="1"/>
      <c r="Z31" s="1"/>
      <c r="AA31"/>
      <c r="AB31" s="1"/>
      <c r="AC31" s="1"/>
      <c r="AD31" s="1"/>
      <c r="AE31" s="1" t="s">
        <v>200</v>
      </c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1"/>
      <c r="B32" s="1" t="s">
        <v>39</v>
      </c>
      <c r="C32" s="1" t="s">
        <v>788</v>
      </c>
      <c r="D32" s="2">
        <f t="shared" ca="1" si="0"/>
        <v>22610</v>
      </c>
      <c r="E32" s="2">
        <f t="shared" ca="1" si="1"/>
        <v>22610</v>
      </c>
      <c r="F32" s="1" t="s">
        <v>851</v>
      </c>
      <c r="G32" s="1"/>
      <c r="H32" s="1"/>
      <c r="I32" s="1"/>
      <c r="J32" s="1"/>
      <c r="K32" s="1"/>
      <c r="L32" s="91" t="s">
        <v>912</v>
      </c>
      <c r="M32" s="1"/>
      <c r="N32" s="1"/>
      <c r="O32" s="1"/>
      <c r="P32" s="1"/>
      <c r="Q32" s="62" t="s">
        <v>938</v>
      </c>
      <c r="R32" s="1" t="s">
        <v>788</v>
      </c>
      <c r="S32" s="1"/>
      <c r="U32" s="1"/>
      <c r="V32" s="1"/>
      <c r="W32" s="1"/>
      <c r="X32" s="1"/>
      <c r="Y32" s="1"/>
      <c r="Z32" s="1"/>
      <c r="AA32"/>
      <c r="AB32" s="1"/>
      <c r="AC32" s="1"/>
      <c r="AD32" s="1"/>
      <c r="AE32" s="1" t="s">
        <v>200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5.75" x14ac:dyDescent="0.25">
      <c r="A33" s="1"/>
      <c r="B33" s="1" t="s">
        <v>39</v>
      </c>
      <c r="C33" s="1" t="s">
        <v>789</v>
      </c>
      <c r="D33" s="2">
        <f t="shared" ca="1" si="0"/>
        <v>18933</v>
      </c>
      <c r="E33" s="2">
        <f t="shared" ca="1" si="1"/>
        <v>18933</v>
      </c>
      <c r="F33" s="1" t="s">
        <v>852</v>
      </c>
      <c r="G33" s="1" t="s">
        <v>46</v>
      </c>
      <c r="H33" s="1" t="s">
        <v>51</v>
      </c>
      <c r="I33" s="1"/>
      <c r="J33" s="1" t="s">
        <v>61</v>
      </c>
      <c r="K33" s="1" t="s">
        <v>69</v>
      </c>
      <c r="L33" s="91" t="s">
        <v>914</v>
      </c>
      <c r="M33" s="1" t="s">
        <v>78</v>
      </c>
      <c r="N33" s="1"/>
      <c r="O33" s="1"/>
      <c r="P33" s="1"/>
      <c r="Q33" s="62" t="s">
        <v>938</v>
      </c>
      <c r="R33" s="1" t="s">
        <v>789</v>
      </c>
      <c r="S33" s="1" t="s">
        <v>124</v>
      </c>
      <c r="T33" s="1" t="s">
        <v>167</v>
      </c>
      <c r="U33" s="1"/>
      <c r="V33" s="1"/>
      <c r="W33" s="1"/>
      <c r="X33" s="1"/>
      <c r="Y33" s="1"/>
      <c r="Z33" s="1"/>
      <c r="AA33" s="35" t="s">
        <v>705</v>
      </c>
      <c r="AB33" s="1"/>
      <c r="AC33" s="1" t="s">
        <v>197</v>
      </c>
      <c r="AD33" s="1"/>
      <c r="AE33" s="1" t="s">
        <v>200</v>
      </c>
      <c r="AF33" s="1" t="s">
        <v>201</v>
      </c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1"/>
      <c r="B34" s="1" t="s">
        <v>39</v>
      </c>
      <c r="C34" s="1" t="s">
        <v>790</v>
      </c>
      <c r="D34" s="2">
        <f t="shared" ca="1" si="0"/>
        <v>23770</v>
      </c>
      <c r="E34" s="2">
        <f t="shared" ca="1" si="1"/>
        <v>23770</v>
      </c>
      <c r="F34" s="1" t="s">
        <v>853</v>
      </c>
      <c r="G34" s="1"/>
      <c r="H34" s="1" t="s">
        <v>52</v>
      </c>
      <c r="I34" s="1"/>
      <c r="J34" s="1"/>
      <c r="K34" s="1"/>
      <c r="L34" s="91" t="s">
        <v>916</v>
      </c>
      <c r="M34" s="1" t="s">
        <v>79</v>
      </c>
      <c r="N34" s="1"/>
      <c r="O34" s="1"/>
      <c r="P34" s="1"/>
      <c r="Q34" s="62" t="s">
        <v>938</v>
      </c>
      <c r="R34" s="1" t="s">
        <v>790</v>
      </c>
      <c r="S34" s="1" t="s">
        <v>125</v>
      </c>
      <c r="T34" s="1" t="s">
        <v>158</v>
      </c>
      <c r="U34" s="1"/>
      <c r="V34" s="1"/>
      <c r="W34" s="1"/>
      <c r="X34" s="1"/>
      <c r="Y34" s="1"/>
      <c r="Z34" s="1"/>
      <c r="AA34"/>
      <c r="AB34" s="1" t="s">
        <v>195</v>
      </c>
      <c r="AC34" s="1" t="s">
        <v>197</v>
      </c>
      <c r="AD34" s="1"/>
      <c r="AE34" s="1" t="s">
        <v>199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1"/>
      <c r="B35" s="1" t="s">
        <v>39</v>
      </c>
      <c r="C35" s="1" t="s">
        <v>791</v>
      </c>
      <c r="D35" s="2">
        <f t="shared" ca="1" si="0"/>
        <v>2178</v>
      </c>
      <c r="E35" s="2">
        <f t="shared" ca="1" si="1"/>
        <v>2178</v>
      </c>
      <c r="F35" s="1" t="s">
        <v>854</v>
      </c>
      <c r="G35" s="1" t="s">
        <v>46</v>
      </c>
      <c r="H35" s="1" t="s">
        <v>53</v>
      </c>
      <c r="I35" s="1"/>
      <c r="J35" s="1" t="s">
        <v>62</v>
      </c>
      <c r="K35" s="1" t="s">
        <v>53</v>
      </c>
      <c r="L35" s="91" t="s">
        <v>919</v>
      </c>
      <c r="M35" s="1"/>
      <c r="N35" s="1"/>
      <c r="O35" s="1"/>
      <c r="P35" s="1"/>
      <c r="Q35" s="62" t="s">
        <v>938</v>
      </c>
      <c r="R35" s="1" t="s">
        <v>791</v>
      </c>
      <c r="S35" s="1" t="s">
        <v>126</v>
      </c>
      <c r="T35" s="1" t="s">
        <v>157</v>
      </c>
      <c r="U35" s="1"/>
      <c r="V35" s="1"/>
      <c r="W35" s="1"/>
      <c r="X35" s="1"/>
      <c r="Y35" s="1"/>
      <c r="Z35" s="1"/>
      <c r="AA35"/>
      <c r="AB35" s="1" t="s">
        <v>196</v>
      </c>
      <c r="AC35" s="1" t="s">
        <v>197</v>
      </c>
      <c r="AD35" s="1" t="s">
        <v>198</v>
      </c>
      <c r="AE35" s="1" t="s">
        <v>199</v>
      </c>
      <c r="AF35" s="1" t="s">
        <v>201</v>
      </c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1"/>
      <c r="B36" s="1" t="s">
        <v>39</v>
      </c>
      <c r="C36" s="1" t="s">
        <v>792</v>
      </c>
      <c r="D36" s="2">
        <f t="shared" ca="1" si="0"/>
        <v>8853</v>
      </c>
      <c r="E36" s="2">
        <f t="shared" ca="1" si="1"/>
        <v>8853</v>
      </c>
      <c r="F36" s="1" t="s">
        <v>855</v>
      </c>
      <c r="G36" s="1"/>
      <c r="H36" s="1"/>
      <c r="I36" s="1"/>
      <c r="J36" s="1"/>
      <c r="K36" s="1" t="s">
        <v>70</v>
      </c>
      <c r="L36" s="91" t="s">
        <v>922</v>
      </c>
      <c r="M36" s="1"/>
      <c r="N36" s="1"/>
      <c r="O36" s="1"/>
      <c r="P36" s="1"/>
      <c r="Q36" s="62" t="s">
        <v>938</v>
      </c>
      <c r="R36" s="1" t="s">
        <v>792</v>
      </c>
      <c r="S36" s="1" t="s">
        <v>127</v>
      </c>
      <c r="T36" s="1" t="s">
        <v>156</v>
      </c>
      <c r="U36" s="1" t="s">
        <v>191</v>
      </c>
      <c r="V36" s="1"/>
      <c r="W36" s="1"/>
      <c r="X36" s="1"/>
      <c r="Y36" s="1"/>
      <c r="Z36" s="1"/>
      <c r="AA36"/>
      <c r="AB36" s="1" t="s">
        <v>196</v>
      </c>
      <c r="AC36" s="1" t="s">
        <v>197</v>
      </c>
      <c r="AD36" s="1" t="s">
        <v>198</v>
      </c>
      <c r="AE36" s="1" t="s">
        <v>199</v>
      </c>
      <c r="AF36" s="1" t="s">
        <v>201</v>
      </c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1"/>
      <c r="B37" s="1" t="s">
        <v>39</v>
      </c>
      <c r="C37" s="1" t="s">
        <v>793</v>
      </c>
      <c r="D37" s="2">
        <f t="shared" ca="1" si="0"/>
        <v>22087</v>
      </c>
      <c r="E37" s="2">
        <f t="shared" ca="1" si="1"/>
        <v>22087</v>
      </c>
      <c r="F37" s="1" t="s">
        <v>856</v>
      </c>
      <c r="G37" s="1"/>
      <c r="H37" s="1"/>
      <c r="I37" s="1"/>
      <c r="J37" s="1"/>
      <c r="K37" s="1"/>
      <c r="L37" s="91" t="s">
        <v>924</v>
      </c>
      <c r="M37" s="1"/>
      <c r="N37" s="1"/>
      <c r="O37" s="1"/>
      <c r="P37" s="1"/>
      <c r="Q37" s="62" t="s">
        <v>938</v>
      </c>
      <c r="R37" s="1" t="s">
        <v>793</v>
      </c>
      <c r="S37" s="1"/>
      <c r="T37" s="1" t="s">
        <v>185</v>
      </c>
      <c r="U37" s="1"/>
      <c r="V37" s="1"/>
      <c r="W37" s="1"/>
      <c r="X37" s="1"/>
      <c r="Y37" s="1"/>
      <c r="Z37" s="1"/>
      <c r="AA37"/>
      <c r="AB37" s="1"/>
      <c r="AC37" s="1" t="s">
        <v>197</v>
      </c>
      <c r="AD37" s="1"/>
      <c r="AE37" s="1" t="s">
        <v>200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5.75" x14ac:dyDescent="0.25">
      <c r="A38" s="1"/>
      <c r="B38" s="1" t="s">
        <v>39</v>
      </c>
      <c r="C38" s="1" t="s">
        <v>794</v>
      </c>
      <c r="D38" s="2">
        <f t="shared" ca="1" si="0"/>
        <v>11106</v>
      </c>
      <c r="E38" s="2">
        <f t="shared" ca="1" si="1"/>
        <v>11106</v>
      </c>
      <c r="F38" s="1" t="s">
        <v>857</v>
      </c>
      <c r="G38" s="1"/>
      <c r="H38" s="1"/>
      <c r="I38" s="1"/>
      <c r="J38" s="1"/>
      <c r="K38" s="1"/>
      <c r="L38" s="91" t="s">
        <v>926</v>
      </c>
      <c r="M38" s="1"/>
      <c r="N38" s="1"/>
      <c r="O38" s="1"/>
      <c r="P38" s="1"/>
      <c r="Q38" s="62" t="s">
        <v>938</v>
      </c>
      <c r="R38" s="1" t="s">
        <v>794</v>
      </c>
      <c r="S38" s="1" t="s">
        <v>128</v>
      </c>
      <c r="T38" s="1" t="s">
        <v>151</v>
      </c>
      <c r="U38" s="1"/>
      <c r="V38" s="1"/>
      <c r="W38" s="1"/>
      <c r="X38" s="1"/>
      <c r="Y38" s="1"/>
      <c r="Z38" s="1"/>
      <c r="AA38" s="35" t="s">
        <v>706</v>
      </c>
      <c r="AB38" s="1" t="s">
        <v>195</v>
      </c>
      <c r="AC38" s="1" t="s">
        <v>197</v>
      </c>
      <c r="AD38" s="1" t="s">
        <v>198</v>
      </c>
      <c r="AE38" s="1" t="s">
        <v>199</v>
      </c>
      <c r="AF38" s="1" t="s">
        <v>201</v>
      </c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5.75" x14ac:dyDescent="0.25">
      <c r="A39" s="1"/>
      <c r="B39" s="1" t="s">
        <v>39</v>
      </c>
      <c r="C39" s="1" t="s">
        <v>795</v>
      </c>
      <c r="D39" s="2">
        <f t="shared" ca="1" si="0"/>
        <v>13045</v>
      </c>
      <c r="E39" s="2">
        <f t="shared" ca="1" si="1"/>
        <v>13045</v>
      </c>
      <c r="F39" s="1" t="s">
        <v>858</v>
      </c>
      <c r="G39" s="1"/>
      <c r="H39" s="1"/>
      <c r="I39" s="1"/>
      <c r="J39" s="1"/>
      <c r="K39" s="1"/>
      <c r="L39" s="91" t="s">
        <v>929</v>
      </c>
      <c r="M39" s="1"/>
      <c r="N39" s="1"/>
      <c r="O39" s="1"/>
      <c r="P39" s="1"/>
      <c r="Q39" s="62" t="s">
        <v>938</v>
      </c>
      <c r="R39" s="1" t="s">
        <v>795</v>
      </c>
      <c r="S39" s="1" t="s">
        <v>129</v>
      </c>
      <c r="U39" s="1"/>
      <c r="V39" s="1"/>
      <c r="W39" s="1"/>
      <c r="X39" s="1"/>
      <c r="Y39" s="1"/>
      <c r="Z39" s="1"/>
      <c r="AA39" s="35" t="s">
        <v>707</v>
      </c>
      <c r="AB39" s="1" t="s">
        <v>195</v>
      </c>
      <c r="AC39" s="1" t="s">
        <v>197</v>
      </c>
      <c r="AD39" s="1"/>
      <c r="AE39" s="1" t="s">
        <v>199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.75" x14ac:dyDescent="0.25">
      <c r="A40" s="1"/>
      <c r="B40" s="1" t="s">
        <v>39</v>
      </c>
      <c r="C40" s="1" t="s">
        <v>796</v>
      </c>
      <c r="D40" s="2">
        <f t="shared" ca="1" si="0"/>
        <v>17020</v>
      </c>
      <c r="E40" s="2">
        <f t="shared" ca="1" si="1"/>
        <v>17020</v>
      </c>
      <c r="F40" s="1" t="s">
        <v>859</v>
      </c>
      <c r="G40" s="1"/>
      <c r="H40" s="1"/>
      <c r="I40" s="1"/>
      <c r="J40" s="1"/>
      <c r="K40" s="1"/>
      <c r="L40" s="91" t="s">
        <v>932</v>
      </c>
      <c r="M40" s="1"/>
      <c r="N40" s="1"/>
      <c r="O40" s="1"/>
      <c r="P40" s="1"/>
      <c r="Q40" s="62" t="s">
        <v>938</v>
      </c>
      <c r="R40" s="1" t="s">
        <v>796</v>
      </c>
      <c r="S40" s="1"/>
      <c r="U40" s="1"/>
      <c r="V40" s="1"/>
      <c r="W40" s="1"/>
      <c r="X40" s="1"/>
      <c r="Y40" s="1"/>
      <c r="Z40" s="1"/>
      <c r="AA40" s="35" t="s">
        <v>708</v>
      </c>
      <c r="AB40" s="1" t="s">
        <v>195</v>
      </c>
      <c r="AC40" s="1" t="s">
        <v>197</v>
      </c>
      <c r="AD40" s="1" t="s">
        <v>198</v>
      </c>
      <c r="AE40" s="1" t="s">
        <v>199</v>
      </c>
      <c r="AF40" s="1" t="s">
        <v>201</v>
      </c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.75" x14ac:dyDescent="0.25">
      <c r="A41" s="1"/>
      <c r="B41" s="1" t="s">
        <v>39</v>
      </c>
      <c r="C41" s="1" t="s">
        <v>797</v>
      </c>
      <c r="D41" s="2">
        <f t="shared" ca="1" si="0"/>
        <v>2572</v>
      </c>
      <c r="E41" s="2">
        <f t="shared" ca="1" si="1"/>
        <v>2572</v>
      </c>
      <c r="F41" s="1" t="s">
        <v>860</v>
      </c>
      <c r="G41" s="1"/>
      <c r="H41" s="1"/>
      <c r="I41" s="1"/>
      <c r="J41" s="1"/>
      <c r="K41" s="1"/>
      <c r="L41" s="91" t="s">
        <v>935</v>
      </c>
      <c r="M41" s="1" t="s">
        <v>80</v>
      </c>
      <c r="N41" s="1"/>
      <c r="O41" s="1"/>
      <c r="P41" s="1"/>
      <c r="Q41" s="62" t="s">
        <v>938</v>
      </c>
      <c r="R41" s="1" t="s">
        <v>797</v>
      </c>
      <c r="S41" s="1" t="s">
        <v>130</v>
      </c>
      <c r="U41" s="1"/>
      <c r="V41" s="1"/>
      <c r="W41" s="1"/>
      <c r="X41" s="1"/>
      <c r="Y41" s="1"/>
      <c r="Z41" s="1"/>
      <c r="AA41" s="35" t="s">
        <v>709</v>
      </c>
      <c r="AB41" s="1" t="s">
        <v>195</v>
      </c>
      <c r="AC41" s="1" t="s">
        <v>197</v>
      </c>
      <c r="AD41" s="1" t="s">
        <v>198</v>
      </c>
      <c r="AE41" s="1" t="s">
        <v>199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1"/>
      <c r="B42" s="1" t="s">
        <v>39</v>
      </c>
      <c r="C42" s="1" t="s">
        <v>798</v>
      </c>
      <c r="D42" s="2">
        <f t="shared" ca="1" si="0"/>
        <v>21088</v>
      </c>
      <c r="E42" s="2">
        <f t="shared" ca="1" si="1"/>
        <v>21088</v>
      </c>
      <c r="F42" s="1" t="s">
        <v>861</v>
      </c>
      <c r="G42" s="1"/>
      <c r="H42" s="1"/>
      <c r="I42" s="1"/>
      <c r="J42" s="1"/>
      <c r="K42" s="1"/>
      <c r="L42" s="91" t="s">
        <v>913</v>
      </c>
      <c r="M42" s="1"/>
      <c r="N42" s="1"/>
      <c r="O42" s="1"/>
      <c r="P42" s="1"/>
      <c r="Q42" s="62" t="s">
        <v>938</v>
      </c>
      <c r="R42" s="1" t="s">
        <v>798</v>
      </c>
      <c r="S42" s="1"/>
      <c r="U42" s="1"/>
      <c r="V42" s="1"/>
      <c r="W42" s="1"/>
      <c r="X42" s="1"/>
      <c r="Y42" s="1"/>
      <c r="Z42" s="1"/>
      <c r="AA42"/>
      <c r="AB42" s="1"/>
      <c r="AC42" s="1" t="s">
        <v>197</v>
      </c>
      <c r="AD42" s="1"/>
      <c r="AE42" s="1" t="s">
        <v>199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5.75" x14ac:dyDescent="0.25">
      <c r="A43" s="1"/>
      <c r="B43" s="1" t="s">
        <v>39</v>
      </c>
      <c r="C43" s="1" t="s">
        <v>799</v>
      </c>
      <c r="D43" s="2">
        <f t="shared" ca="1" si="0"/>
        <v>2035</v>
      </c>
      <c r="E43" s="2">
        <f t="shared" ca="1" si="1"/>
        <v>2035</v>
      </c>
      <c r="F43" s="1" t="s">
        <v>862</v>
      </c>
      <c r="G43" s="1"/>
      <c r="H43" s="1"/>
      <c r="I43" s="1"/>
      <c r="J43" s="1"/>
      <c r="K43" s="1"/>
      <c r="L43" s="91" t="s">
        <v>915</v>
      </c>
      <c r="M43" s="1"/>
      <c r="N43" s="1"/>
      <c r="O43" s="1"/>
      <c r="P43" s="1"/>
      <c r="Q43" s="62" t="s">
        <v>938</v>
      </c>
      <c r="R43" s="1" t="s">
        <v>799</v>
      </c>
      <c r="S43" s="1" t="s">
        <v>131</v>
      </c>
      <c r="U43" s="1"/>
      <c r="V43" s="1"/>
      <c r="W43" s="1"/>
      <c r="X43" s="1"/>
      <c r="Y43" s="1"/>
      <c r="Z43" s="1"/>
      <c r="AA43" s="35" t="s">
        <v>711</v>
      </c>
      <c r="AB43" s="1" t="s">
        <v>195</v>
      </c>
      <c r="AC43" s="1" t="s">
        <v>197</v>
      </c>
      <c r="AD43" s="1"/>
      <c r="AE43" s="1" t="s">
        <v>199</v>
      </c>
      <c r="AF43" s="1" t="s">
        <v>201</v>
      </c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.75" x14ac:dyDescent="0.25">
      <c r="A44" s="1"/>
      <c r="B44" s="1" t="s">
        <v>39</v>
      </c>
      <c r="C44" s="1" t="s">
        <v>800</v>
      </c>
      <c r="D44" s="2">
        <f t="shared" ca="1" si="0"/>
        <v>1205</v>
      </c>
      <c r="E44" s="2">
        <f t="shared" ca="1" si="1"/>
        <v>1205</v>
      </c>
      <c r="F44" s="1" t="s">
        <v>863</v>
      </c>
      <c r="G44" s="1"/>
      <c r="H44" s="1"/>
      <c r="I44" s="1"/>
      <c r="J44" s="1"/>
      <c r="K44" s="1"/>
      <c r="L44" s="91" t="s">
        <v>917</v>
      </c>
      <c r="M44" s="1"/>
      <c r="N44" s="1"/>
      <c r="O44" s="1"/>
      <c r="P44" s="1"/>
      <c r="Q44" s="62" t="s">
        <v>938</v>
      </c>
      <c r="R44" s="1" t="s">
        <v>800</v>
      </c>
      <c r="S44" s="1" t="s">
        <v>132</v>
      </c>
      <c r="U44" s="1"/>
      <c r="V44" s="1"/>
      <c r="W44" s="1"/>
      <c r="X44" s="1"/>
      <c r="Y44" s="1"/>
      <c r="Z44" s="1"/>
      <c r="AA44" s="35" t="s">
        <v>710</v>
      </c>
      <c r="AB44" s="1" t="s">
        <v>195</v>
      </c>
      <c r="AC44" s="1" t="s">
        <v>197</v>
      </c>
      <c r="AD44" s="1" t="s">
        <v>198</v>
      </c>
      <c r="AE44" s="1" t="s">
        <v>199</v>
      </c>
      <c r="AF44" s="1" t="s">
        <v>201</v>
      </c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.75" x14ac:dyDescent="0.25">
      <c r="A45" s="1"/>
      <c r="B45" s="1" t="s">
        <v>39</v>
      </c>
      <c r="C45" s="1" t="s">
        <v>801</v>
      </c>
      <c r="D45" s="2">
        <f t="shared" ca="1" si="0"/>
        <v>24236</v>
      </c>
      <c r="E45" s="2">
        <f t="shared" ca="1" si="1"/>
        <v>24236</v>
      </c>
      <c r="F45" s="1" t="s">
        <v>864</v>
      </c>
      <c r="G45" s="1"/>
      <c r="H45" s="1"/>
      <c r="I45" s="1"/>
      <c r="J45" s="1"/>
      <c r="K45" s="1"/>
      <c r="L45" s="91" t="s">
        <v>920</v>
      </c>
      <c r="M45" s="1"/>
      <c r="N45" s="1"/>
      <c r="O45" s="1"/>
      <c r="P45" s="1"/>
      <c r="Q45" s="62" t="s">
        <v>938</v>
      </c>
      <c r="R45" s="1" t="s">
        <v>801</v>
      </c>
      <c r="S45" s="1" t="s">
        <v>133</v>
      </c>
      <c r="U45" s="1"/>
      <c r="V45" s="1"/>
      <c r="W45" s="1"/>
      <c r="X45" s="1"/>
      <c r="Y45" s="1"/>
      <c r="Z45" s="1"/>
      <c r="AA45" s="35" t="s">
        <v>712</v>
      </c>
      <c r="AB45" s="1" t="s">
        <v>195</v>
      </c>
      <c r="AC45" s="1" t="s">
        <v>197</v>
      </c>
      <c r="AD45" s="1" t="s">
        <v>198</v>
      </c>
      <c r="AE45" s="1" t="s">
        <v>200</v>
      </c>
      <c r="AF45" s="1" t="s">
        <v>202</v>
      </c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5.75" x14ac:dyDescent="0.25">
      <c r="A46" s="1"/>
      <c r="B46" s="1" t="s">
        <v>39</v>
      </c>
      <c r="C46" s="1" t="s">
        <v>802</v>
      </c>
      <c r="D46" s="2">
        <f t="shared" ca="1" si="0"/>
        <v>17769</v>
      </c>
      <c r="E46" s="2">
        <f t="shared" ca="1" si="1"/>
        <v>17769</v>
      </c>
      <c r="F46" s="1" t="s">
        <v>865</v>
      </c>
      <c r="G46" s="1"/>
      <c r="H46" s="1"/>
      <c r="I46" s="1"/>
      <c r="J46" s="1"/>
      <c r="K46" s="1"/>
      <c r="L46" s="91" t="s">
        <v>914</v>
      </c>
      <c r="M46" s="1"/>
      <c r="N46" s="1"/>
      <c r="O46" s="1"/>
      <c r="P46" s="1"/>
      <c r="Q46" s="62" t="s">
        <v>938</v>
      </c>
      <c r="R46" s="1" t="s">
        <v>802</v>
      </c>
      <c r="S46" s="1" t="s">
        <v>134</v>
      </c>
      <c r="T46" s="1" t="s">
        <v>150</v>
      </c>
      <c r="U46" s="1"/>
      <c r="V46" s="1"/>
      <c r="W46" s="1"/>
      <c r="X46" s="1"/>
      <c r="Y46" s="1"/>
      <c r="Z46" s="1"/>
      <c r="AA46" s="35" t="s">
        <v>713</v>
      </c>
      <c r="AB46" s="1" t="s">
        <v>195</v>
      </c>
      <c r="AC46" s="1" t="s">
        <v>197</v>
      </c>
      <c r="AD46" s="1"/>
      <c r="AE46" s="1" t="s">
        <v>199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.75" x14ac:dyDescent="0.25">
      <c r="A47" s="1"/>
      <c r="B47" s="1" t="s">
        <v>39</v>
      </c>
      <c r="C47" s="1" t="s">
        <v>803</v>
      </c>
      <c r="D47" s="2">
        <f t="shared" ca="1" si="0"/>
        <v>21946</v>
      </c>
      <c r="E47" s="2">
        <f t="shared" ca="1" si="1"/>
        <v>21946</v>
      </c>
      <c r="F47" s="1" t="s">
        <v>866</v>
      </c>
      <c r="G47" s="1"/>
      <c r="H47" s="1" t="s">
        <v>54</v>
      </c>
      <c r="I47" s="1"/>
      <c r="J47" s="1"/>
      <c r="K47" s="1"/>
      <c r="L47" s="91" t="s">
        <v>925</v>
      </c>
      <c r="M47" s="1" t="s">
        <v>81</v>
      </c>
      <c r="N47" s="1"/>
      <c r="O47" s="1"/>
      <c r="P47" s="1"/>
      <c r="Q47" s="62" t="s">
        <v>938</v>
      </c>
      <c r="R47" s="1" t="s">
        <v>803</v>
      </c>
      <c r="S47" s="1" t="s">
        <v>135</v>
      </c>
      <c r="T47" s="1" t="s">
        <v>148</v>
      </c>
      <c r="U47" s="1"/>
      <c r="V47" s="1"/>
      <c r="W47" s="1"/>
      <c r="X47" s="1"/>
      <c r="Y47" s="1"/>
      <c r="Z47" s="1"/>
      <c r="AA47" s="35" t="s">
        <v>714</v>
      </c>
      <c r="AB47" s="1" t="s">
        <v>195</v>
      </c>
      <c r="AC47" s="1" t="s">
        <v>197</v>
      </c>
      <c r="AD47" s="1"/>
      <c r="AE47" s="1" t="s">
        <v>199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.75" x14ac:dyDescent="0.25">
      <c r="A48" s="1"/>
      <c r="B48" s="1" t="s">
        <v>39</v>
      </c>
      <c r="C48" s="1" t="s">
        <v>804</v>
      </c>
      <c r="D48" s="2">
        <f t="shared" ca="1" si="0"/>
        <v>23486</v>
      </c>
      <c r="E48" s="2">
        <f t="shared" ca="1" si="1"/>
        <v>23486</v>
      </c>
      <c r="F48" s="1" t="s">
        <v>867</v>
      </c>
      <c r="G48" s="1"/>
      <c r="H48" s="1"/>
      <c r="I48" s="1"/>
      <c r="J48" s="1"/>
      <c r="K48" s="1"/>
      <c r="L48" s="91" t="s">
        <v>927</v>
      </c>
      <c r="M48" s="1"/>
      <c r="N48" s="1"/>
      <c r="O48" s="1"/>
      <c r="P48" s="1"/>
      <c r="Q48" s="62" t="s">
        <v>938</v>
      </c>
      <c r="R48" s="1" t="s">
        <v>804</v>
      </c>
      <c r="S48" s="1" t="s">
        <v>136</v>
      </c>
      <c r="T48" s="1" t="s">
        <v>149</v>
      </c>
      <c r="U48" s="1"/>
      <c r="V48" s="1"/>
      <c r="W48" s="1"/>
      <c r="X48" s="1"/>
      <c r="Y48" s="1"/>
      <c r="Z48" s="1"/>
      <c r="AA48" s="35" t="s">
        <v>715</v>
      </c>
      <c r="AB48" s="1" t="s">
        <v>195</v>
      </c>
      <c r="AC48" s="1" t="s">
        <v>197</v>
      </c>
      <c r="AD48" s="1" t="s">
        <v>198</v>
      </c>
      <c r="AE48" s="1" t="s">
        <v>199</v>
      </c>
      <c r="AF48" s="1" t="s">
        <v>201</v>
      </c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5.75" x14ac:dyDescent="0.25">
      <c r="A49" s="1"/>
      <c r="B49" s="1" t="s">
        <v>39</v>
      </c>
      <c r="C49" s="1" t="s">
        <v>805</v>
      </c>
      <c r="D49" s="2">
        <f t="shared" ca="1" si="0"/>
        <v>14089</v>
      </c>
      <c r="E49" s="2">
        <f t="shared" ca="1" si="1"/>
        <v>14089</v>
      </c>
      <c r="F49" s="1" t="s">
        <v>868</v>
      </c>
      <c r="G49" s="1"/>
      <c r="H49" s="1"/>
      <c r="I49" s="1"/>
      <c r="J49" s="1"/>
      <c r="K49" s="1"/>
      <c r="L49" s="91" t="s">
        <v>930</v>
      </c>
      <c r="M49" s="1" t="s">
        <v>82</v>
      </c>
      <c r="N49" s="1"/>
      <c r="O49" s="1"/>
      <c r="P49" s="1"/>
      <c r="Q49" s="62" t="s">
        <v>938</v>
      </c>
      <c r="R49" s="1" t="s">
        <v>805</v>
      </c>
      <c r="S49" s="1"/>
      <c r="T49" s="1" t="s">
        <v>146</v>
      </c>
      <c r="U49" s="1" t="s">
        <v>192</v>
      </c>
      <c r="V49" s="1"/>
      <c r="W49" s="1"/>
      <c r="X49" s="1"/>
      <c r="Y49" s="1"/>
      <c r="Z49" s="1"/>
      <c r="AA49" s="35" t="s">
        <v>716</v>
      </c>
      <c r="AB49" s="1" t="s">
        <v>195</v>
      </c>
      <c r="AC49" s="1" t="s">
        <v>197</v>
      </c>
      <c r="AD49" s="1"/>
      <c r="AE49" s="1" t="s">
        <v>199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5.75" x14ac:dyDescent="0.25">
      <c r="A50" s="1"/>
      <c r="B50" s="1" t="s">
        <v>39</v>
      </c>
      <c r="C50" s="1" t="s">
        <v>806</v>
      </c>
      <c r="D50" s="2">
        <f t="shared" ca="1" si="0"/>
        <v>9843</v>
      </c>
      <c r="E50" s="2">
        <f t="shared" ca="1" si="1"/>
        <v>9843</v>
      </c>
      <c r="F50" s="1" t="s">
        <v>869</v>
      </c>
      <c r="G50" s="1"/>
      <c r="H50" s="1"/>
      <c r="I50" s="1"/>
      <c r="J50" s="1"/>
      <c r="K50" s="1"/>
      <c r="L50" s="91" t="s">
        <v>933</v>
      </c>
      <c r="M50" s="1"/>
      <c r="N50" s="1"/>
      <c r="O50" s="1"/>
      <c r="P50" s="1"/>
      <c r="Q50" s="62" t="s">
        <v>938</v>
      </c>
      <c r="R50" s="1" t="s">
        <v>806</v>
      </c>
      <c r="S50" s="1" t="s">
        <v>137</v>
      </c>
      <c r="T50" s="1" t="s">
        <v>145</v>
      </c>
      <c r="U50" s="1"/>
      <c r="V50" s="1"/>
      <c r="W50" s="1"/>
      <c r="X50" s="1"/>
      <c r="Y50" s="1"/>
      <c r="Z50" s="1"/>
      <c r="AA50" s="35" t="s">
        <v>717</v>
      </c>
      <c r="AB50" s="1" t="s">
        <v>195</v>
      </c>
      <c r="AC50" s="1" t="s">
        <v>197</v>
      </c>
      <c r="AD50" s="1" t="s">
        <v>198</v>
      </c>
      <c r="AE50" s="1" t="s">
        <v>199</v>
      </c>
      <c r="AF50" s="1" t="s">
        <v>201</v>
      </c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5.75" x14ac:dyDescent="0.25">
      <c r="A51" s="1"/>
      <c r="B51" s="1" t="s">
        <v>39</v>
      </c>
      <c r="C51" s="1" t="s">
        <v>807</v>
      </c>
      <c r="D51" s="2">
        <f t="shared" ca="1" si="0"/>
        <v>22431</v>
      </c>
      <c r="E51" s="2">
        <f t="shared" ca="1" si="1"/>
        <v>22431</v>
      </c>
      <c r="F51" s="1" t="s">
        <v>870</v>
      </c>
      <c r="G51" s="1"/>
      <c r="H51" s="1"/>
      <c r="I51" s="1"/>
      <c r="J51" s="1"/>
      <c r="K51" s="1"/>
      <c r="L51" s="91" t="s">
        <v>936</v>
      </c>
      <c r="M51" s="1"/>
      <c r="N51" s="1"/>
      <c r="O51" s="1"/>
      <c r="P51" s="1"/>
      <c r="Q51" s="62" t="s">
        <v>938</v>
      </c>
      <c r="R51" s="1" t="s">
        <v>807</v>
      </c>
      <c r="S51" s="1" t="s">
        <v>138</v>
      </c>
      <c r="T51" s="1" t="s">
        <v>153</v>
      </c>
      <c r="U51" s="1"/>
      <c r="V51" s="1"/>
      <c r="W51" s="1"/>
      <c r="X51" s="1"/>
      <c r="Y51" s="1"/>
      <c r="Z51" s="1"/>
      <c r="AA51" s="35" t="s">
        <v>718</v>
      </c>
      <c r="AB51" s="1"/>
      <c r="AC51" s="1" t="s">
        <v>197</v>
      </c>
      <c r="AD51" s="1" t="s">
        <v>198</v>
      </c>
      <c r="AE51" s="1" t="s">
        <v>199</v>
      </c>
      <c r="AF51" s="1" t="s">
        <v>202</v>
      </c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5.75" x14ac:dyDescent="0.25">
      <c r="A52" s="1"/>
      <c r="B52" s="1" t="s">
        <v>39</v>
      </c>
      <c r="C52" s="1" t="s">
        <v>808</v>
      </c>
      <c r="D52" s="2">
        <f t="shared" ca="1" si="0"/>
        <v>13300</v>
      </c>
      <c r="E52" s="2">
        <f t="shared" ca="1" si="1"/>
        <v>13300</v>
      </c>
      <c r="F52" s="1" t="s">
        <v>871</v>
      </c>
      <c r="G52" s="1"/>
      <c r="H52" s="1"/>
      <c r="I52" s="1"/>
      <c r="J52" s="1"/>
      <c r="K52" s="1"/>
      <c r="L52" s="91" t="s">
        <v>913</v>
      </c>
      <c r="M52" s="1" t="s">
        <v>83</v>
      </c>
      <c r="N52" s="1"/>
      <c r="O52" s="1"/>
      <c r="P52" s="1"/>
      <c r="Q52" s="62" t="s">
        <v>938</v>
      </c>
      <c r="R52" s="1" t="s">
        <v>808</v>
      </c>
      <c r="S52" s="1" t="s">
        <v>139</v>
      </c>
      <c r="T52" s="1" t="s">
        <v>155</v>
      </c>
      <c r="U52" s="1"/>
      <c r="V52" s="1"/>
      <c r="W52" s="1"/>
      <c r="X52" s="1"/>
      <c r="Y52" s="1"/>
      <c r="Z52" s="1"/>
      <c r="AA52" s="35" t="s">
        <v>719</v>
      </c>
      <c r="AB52" s="1" t="s">
        <v>195</v>
      </c>
      <c r="AC52" s="1" t="s">
        <v>197</v>
      </c>
      <c r="AD52" s="1" t="s">
        <v>198</v>
      </c>
      <c r="AE52" s="1" t="s">
        <v>199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5.75" x14ac:dyDescent="0.25">
      <c r="A53" s="1"/>
      <c r="B53" s="1" t="s">
        <v>39</v>
      </c>
      <c r="C53" s="1" t="s">
        <v>809</v>
      </c>
      <c r="D53" s="2">
        <f t="shared" ca="1" si="0"/>
        <v>8677</v>
      </c>
      <c r="E53" s="2">
        <f t="shared" ca="1" si="1"/>
        <v>8677</v>
      </c>
      <c r="F53" s="1" t="s">
        <v>872</v>
      </c>
      <c r="G53" s="1" t="s">
        <v>46</v>
      </c>
      <c r="H53" s="1" t="s">
        <v>55</v>
      </c>
      <c r="I53" s="1" t="s">
        <v>57</v>
      </c>
      <c r="J53" s="1" t="s">
        <v>63</v>
      </c>
      <c r="K53" s="1" t="s">
        <v>71</v>
      </c>
      <c r="L53" s="91" t="s">
        <v>913</v>
      </c>
      <c r="M53" s="1" t="s">
        <v>84</v>
      </c>
      <c r="N53" s="1"/>
      <c r="O53" s="1"/>
      <c r="P53" s="1"/>
      <c r="Q53" s="62" t="s">
        <v>938</v>
      </c>
      <c r="R53" s="1" t="s">
        <v>809</v>
      </c>
      <c r="S53" s="1" t="s">
        <v>71</v>
      </c>
      <c r="T53" s="1" t="s">
        <v>168</v>
      </c>
      <c r="U53" s="1" t="s">
        <v>182</v>
      </c>
      <c r="V53" s="1"/>
      <c r="W53" s="1"/>
      <c r="X53" s="1"/>
      <c r="Y53" s="1"/>
      <c r="Z53" s="1"/>
      <c r="AA53" s="35" t="s">
        <v>720</v>
      </c>
      <c r="AB53" s="1" t="s">
        <v>195</v>
      </c>
      <c r="AC53" s="1" t="s">
        <v>197</v>
      </c>
      <c r="AD53" s="1" t="s">
        <v>198</v>
      </c>
      <c r="AE53" s="1" t="s">
        <v>199</v>
      </c>
      <c r="AF53" s="1" t="s">
        <v>201</v>
      </c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5.75" x14ac:dyDescent="0.25">
      <c r="A54" s="1"/>
      <c r="B54" s="1" t="s">
        <v>39</v>
      </c>
      <c r="C54" s="1" t="s">
        <v>810</v>
      </c>
      <c r="D54" s="2">
        <f t="shared" ca="1" si="0"/>
        <v>5796</v>
      </c>
      <c r="E54" s="2">
        <f t="shared" ca="1" si="1"/>
        <v>5796</v>
      </c>
      <c r="F54" s="1" t="s">
        <v>873</v>
      </c>
      <c r="G54" s="1"/>
      <c r="H54" s="1"/>
      <c r="I54" s="1"/>
      <c r="J54" s="1"/>
      <c r="K54" s="1"/>
      <c r="L54" s="91" t="s">
        <v>918</v>
      </c>
      <c r="M54" s="1"/>
      <c r="N54" s="1"/>
      <c r="O54" s="1"/>
      <c r="P54" s="1"/>
      <c r="Q54" s="62" t="s">
        <v>938</v>
      </c>
      <c r="R54" s="1" t="s">
        <v>810</v>
      </c>
      <c r="S54" s="1" t="s">
        <v>140</v>
      </c>
      <c r="T54" s="1"/>
      <c r="U54" s="1"/>
      <c r="V54" s="1"/>
      <c r="W54" s="1"/>
      <c r="X54" s="1"/>
      <c r="Y54" s="1"/>
      <c r="Z54" s="1"/>
      <c r="AA54" s="35" t="s">
        <v>721</v>
      </c>
      <c r="AB54" s="1" t="s">
        <v>195</v>
      </c>
      <c r="AC54" s="1" t="s">
        <v>197</v>
      </c>
      <c r="AD54" s="1" t="s">
        <v>198</v>
      </c>
      <c r="AE54" s="1" t="s">
        <v>199</v>
      </c>
      <c r="AF54" s="1" t="s">
        <v>201</v>
      </c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25">
      <c r="A55" s="1"/>
      <c r="B55" s="1" t="s">
        <v>39</v>
      </c>
      <c r="C55" s="1" t="s">
        <v>811</v>
      </c>
      <c r="D55" s="2">
        <f t="shared" ca="1" si="0"/>
        <v>19063</v>
      </c>
      <c r="E55" s="2">
        <f t="shared" ca="1" si="1"/>
        <v>19063</v>
      </c>
      <c r="F55" s="1" t="s">
        <v>874</v>
      </c>
      <c r="G55" s="1"/>
      <c r="H55" s="1"/>
      <c r="I55" s="1"/>
      <c r="J55" s="1"/>
      <c r="K55" s="1" t="s">
        <v>72</v>
      </c>
      <c r="L55" s="91" t="s">
        <v>921</v>
      </c>
      <c r="M55" s="1"/>
      <c r="N55" s="1"/>
      <c r="O55" s="1"/>
      <c r="P55" s="1"/>
      <c r="Q55" s="62" t="s">
        <v>938</v>
      </c>
      <c r="R55" s="1" t="s">
        <v>811</v>
      </c>
      <c r="S55" s="1" t="s">
        <v>141</v>
      </c>
      <c r="T55" s="1"/>
      <c r="U55" s="1"/>
      <c r="V55" s="1"/>
      <c r="W55" s="1"/>
      <c r="X55" s="1"/>
      <c r="Y55" s="1"/>
      <c r="Z55" s="1"/>
      <c r="AA55"/>
      <c r="AB55" s="1" t="s">
        <v>195</v>
      </c>
      <c r="AC55" s="1" t="s">
        <v>197</v>
      </c>
      <c r="AD55" s="1" t="s">
        <v>198</v>
      </c>
      <c r="AE55" s="1" t="s">
        <v>199</v>
      </c>
      <c r="AF55" s="1" t="s">
        <v>201</v>
      </c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5">
      <c r="A56" s="1"/>
      <c r="B56" s="1" t="s">
        <v>39</v>
      </c>
      <c r="C56" s="1" t="s">
        <v>812</v>
      </c>
      <c r="D56" s="2">
        <f t="shared" ca="1" si="0"/>
        <v>21882</v>
      </c>
      <c r="E56" s="2">
        <f t="shared" ca="1" si="1"/>
        <v>21882</v>
      </c>
      <c r="F56" s="1" t="s">
        <v>875</v>
      </c>
      <c r="G56" s="1"/>
      <c r="H56" s="1"/>
      <c r="I56" s="1"/>
      <c r="J56" s="1"/>
      <c r="K56" s="1"/>
      <c r="L56" s="91" t="s">
        <v>923</v>
      </c>
      <c r="M56" s="1"/>
      <c r="N56" s="1"/>
      <c r="O56" s="1"/>
      <c r="P56" s="1"/>
      <c r="Q56" s="62" t="s">
        <v>938</v>
      </c>
      <c r="R56" s="1" t="s">
        <v>812</v>
      </c>
      <c r="S56" s="1" t="s">
        <v>142</v>
      </c>
      <c r="T56" s="1"/>
      <c r="U56" s="1"/>
      <c r="V56" s="1"/>
      <c r="W56" s="1"/>
      <c r="X56" s="1"/>
      <c r="Y56" s="1"/>
      <c r="Z56" s="1"/>
      <c r="AA56"/>
      <c r="AB56" s="1" t="s">
        <v>195</v>
      </c>
      <c r="AC56" s="1" t="s">
        <v>197</v>
      </c>
      <c r="AD56" s="1" t="s">
        <v>198</v>
      </c>
      <c r="AE56" s="1" t="s">
        <v>199</v>
      </c>
      <c r="AF56" s="1" t="s">
        <v>201</v>
      </c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5.75" x14ac:dyDescent="0.25">
      <c r="A57" s="1"/>
      <c r="B57" s="1" t="s">
        <v>39</v>
      </c>
      <c r="C57" s="1" t="s">
        <v>813</v>
      </c>
      <c r="D57" s="2">
        <f t="shared" ca="1" si="0"/>
        <v>17641</v>
      </c>
      <c r="E57" s="2">
        <f t="shared" ca="1" si="1"/>
        <v>17641</v>
      </c>
      <c r="F57" s="1" t="s">
        <v>876</v>
      </c>
      <c r="G57" s="1"/>
      <c r="H57" s="1"/>
      <c r="I57" s="1"/>
      <c r="J57" s="1"/>
      <c r="K57" s="1"/>
      <c r="L57" s="91" t="s">
        <v>918</v>
      </c>
      <c r="M57" s="1"/>
      <c r="N57" s="1"/>
      <c r="O57" s="1"/>
      <c r="P57" s="1"/>
      <c r="Q57" s="62" t="s">
        <v>938</v>
      </c>
      <c r="R57" s="1" t="s">
        <v>813</v>
      </c>
      <c r="S57" s="1" t="s">
        <v>143</v>
      </c>
      <c r="T57" s="1"/>
      <c r="U57" s="1"/>
      <c r="V57" s="1"/>
      <c r="W57" s="1"/>
      <c r="X57" s="1"/>
      <c r="Y57" s="1"/>
      <c r="Z57" s="1"/>
      <c r="AA57" s="35" t="s">
        <v>722</v>
      </c>
      <c r="AB57" s="1" t="s">
        <v>195</v>
      </c>
      <c r="AC57" s="1" t="s">
        <v>197</v>
      </c>
      <c r="AD57" s="1" t="s">
        <v>198</v>
      </c>
      <c r="AE57" s="1" t="s">
        <v>199</v>
      </c>
      <c r="AF57" s="1" t="s">
        <v>201</v>
      </c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5.75" x14ac:dyDescent="0.25">
      <c r="A58" s="1"/>
      <c r="B58" s="1" t="s">
        <v>39</v>
      </c>
      <c r="C58" s="1" t="s">
        <v>814</v>
      </c>
      <c r="D58" s="2">
        <f t="shared" ca="1" si="0"/>
        <v>3421</v>
      </c>
      <c r="E58" s="2">
        <f t="shared" ca="1" si="1"/>
        <v>3421</v>
      </c>
      <c r="F58" s="1" t="s">
        <v>877</v>
      </c>
      <c r="G58" s="1"/>
      <c r="H58" s="1"/>
      <c r="I58" s="1"/>
      <c r="J58" s="1"/>
      <c r="K58" s="1"/>
      <c r="L58" s="91" t="s">
        <v>928</v>
      </c>
      <c r="M58" s="1"/>
      <c r="N58" s="1"/>
      <c r="O58" s="1"/>
      <c r="P58" s="1"/>
      <c r="Q58" s="62" t="s">
        <v>938</v>
      </c>
      <c r="R58" s="1" t="s">
        <v>814</v>
      </c>
      <c r="S58" s="1"/>
      <c r="T58" s="1"/>
      <c r="U58" s="1"/>
      <c r="V58" s="1"/>
      <c r="W58" s="1"/>
      <c r="X58" s="1"/>
      <c r="Y58" s="1"/>
      <c r="Z58" s="1"/>
      <c r="AA58" s="35" t="s">
        <v>723</v>
      </c>
      <c r="AB58" s="1"/>
      <c r="AC58" s="1" t="s">
        <v>197</v>
      </c>
      <c r="AD58" s="1"/>
      <c r="AE58" s="1" t="s">
        <v>200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.75" x14ac:dyDescent="0.25">
      <c r="A59" s="1"/>
      <c r="B59" s="1" t="s">
        <v>39</v>
      </c>
      <c r="C59" s="1" t="s">
        <v>815</v>
      </c>
      <c r="D59" s="2">
        <f t="shared" ca="1" si="0"/>
        <v>24418</v>
      </c>
      <c r="E59" s="2">
        <f t="shared" ca="1" si="1"/>
        <v>24418</v>
      </c>
      <c r="F59" s="1" t="s">
        <v>878</v>
      </c>
      <c r="G59" s="1"/>
      <c r="H59" s="1"/>
      <c r="I59" s="1"/>
      <c r="J59" s="1"/>
      <c r="K59" s="1"/>
      <c r="L59" s="91" t="s">
        <v>931</v>
      </c>
      <c r="M59" s="1"/>
      <c r="N59" s="1"/>
      <c r="O59" s="1"/>
      <c r="P59" s="1"/>
      <c r="Q59" s="62" t="s">
        <v>938</v>
      </c>
      <c r="R59" s="1" t="s">
        <v>815</v>
      </c>
      <c r="S59" s="1"/>
      <c r="T59" s="1" t="s">
        <v>187</v>
      </c>
      <c r="U59" s="1" t="s">
        <v>193</v>
      </c>
      <c r="V59" s="1"/>
      <c r="W59" s="1"/>
      <c r="X59" s="1"/>
      <c r="Y59" s="1"/>
      <c r="Z59" s="1"/>
      <c r="AA59" s="35" t="s">
        <v>724</v>
      </c>
      <c r="AB59" s="1" t="s">
        <v>195</v>
      </c>
      <c r="AC59" s="1" t="s">
        <v>197</v>
      </c>
      <c r="AD59" s="1"/>
      <c r="AE59" s="1" t="s">
        <v>199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5.75" x14ac:dyDescent="0.25">
      <c r="A60" s="1"/>
      <c r="B60" s="1" t="s">
        <v>39</v>
      </c>
      <c r="C60" s="1" t="s">
        <v>816</v>
      </c>
      <c r="D60" s="2">
        <f t="shared" ca="1" si="0"/>
        <v>11523</v>
      </c>
      <c r="E60" s="2">
        <f t="shared" ca="1" si="1"/>
        <v>11523</v>
      </c>
      <c r="F60" s="1" t="s">
        <v>879</v>
      </c>
      <c r="G60" s="1"/>
      <c r="H60" s="1"/>
      <c r="I60" s="1"/>
      <c r="J60" s="1"/>
      <c r="K60" s="1"/>
      <c r="L60" s="91" t="s">
        <v>934</v>
      </c>
      <c r="M60" s="1"/>
      <c r="N60" s="1"/>
      <c r="O60" s="1"/>
      <c r="P60" s="1"/>
      <c r="Q60" s="62" t="s">
        <v>938</v>
      </c>
      <c r="R60" s="1" t="s">
        <v>816</v>
      </c>
      <c r="S60" s="1"/>
      <c r="T60" s="1" t="s">
        <v>177</v>
      </c>
      <c r="U60" s="1"/>
      <c r="V60" s="1"/>
      <c r="W60" s="1"/>
      <c r="X60" s="1"/>
      <c r="Y60" s="1"/>
      <c r="Z60" s="1"/>
      <c r="AA60" s="35" t="s">
        <v>725</v>
      </c>
      <c r="AB60" s="1"/>
      <c r="AC60" s="1" t="s">
        <v>197</v>
      </c>
      <c r="AD60" s="1"/>
      <c r="AE60" s="1" t="s">
        <v>200</v>
      </c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25">
      <c r="A61" s="1"/>
      <c r="B61" s="1" t="s">
        <v>39</v>
      </c>
      <c r="C61" s="1" t="s">
        <v>817</v>
      </c>
      <c r="D61" s="2">
        <f t="shared" ca="1" si="0"/>
        <v>24940</v>
      </c>
      <c r="E61" s="2">
        <f t="shared" ca="1" si="1"/>
        <v>24940</v>
      </c>
      <c r="F61" s="1" t="s">
        <v>880</v>
      </c>
      <c r="G61" s="1"/>
      <c r="H61" s="1"/>
      <c r="I61" s="1"/>
      <c r="J61" s="1"/>
      <c r="K61" s="1"/>
      <c r="L61" s="91" t="s">
        <v>937</v>
      </c>
      <c r="M61" s="1"/>
      <c r="N61" s="1"/>
      <c r="O61" s="1"/>
      <c r="P61" s="1"/>
      <c r="Q61" s="62" t="s">
        <v>938</v>
      </c>
      <c r="R61" s="1" t="s">
        <v>817</v>
      </c>
      <c r="S61" s="1"/>
      <c r="T61" s="1" t="s">
        <v>163</v>
      </c>
      <c r="U61" s="1"/>
      <c r="V61" s="1"/>
      <c r="W61" s="1"/>
      <c r="X61" s="1"/>
      <c r="Y61" s="1"/>
      <c r="Z61" s="1"/>
      <c r="AA61"/>
      <c r="AB61" s="1"/>
      <c r="AC61" s="1" t="s">
        <v>197</v>
      </c>
      <c r="AD61" s="1"/>
      <c r="AE61" s="1" t="s">
        <v>200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25">
      <c r="A62" s="1"/>
      <c r="B62" s="1" t="s">
        <v>39</v>
      </c>
      <c r="C62" s="1" t="s">
        <v>818</v>
      </c>
      <c r="D62" s="2">
        <f t="shared" ca="1" si="0"/>
        <v>6716</v>
      </c>
      <c r="E62" s="2">
        <f t="shared" ca="1" si="1"/>
        <v>6716</v>
      </c>
      <c r="F62" s="1" t="s">
        <v>881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62" t="s">
        <v>938</v>
      </c>
      <c r="R62" s="1" t="s">
        <v>818</v>
      </c>
      <c r="S62" s="1"/>
      <c r="T62" s="1" t="s">
        <v>161</v>
      </c>
      <c r="U62" s="1"/>
      <c r="V62" s="1"/>
      <c r="W62" s="1"/>
      <c r="X62" s="1"/>
      <c r="Y62" s="1"/>
      <c r="Z62" s="1"/>
      <c r="AA62"/>
      <c r="AB62" s="1" t="s">
        <v>195</v>
      </c>
      <c r="AC62" s="1" t="s">
        <v>197</v>
      </c>
      <c r="AD62" s="1" t="s">
        <v>198</v>
      </c>
      <c r="AE62" s="1" t="s">
        <v>199</v>
      </c>
      <c r="AF62" s="1" t="s">
        <v>201</v>
      </c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.75" x14ac:dyDescent="0.25">
      <c r="A63" s="1"/>
      <c r="B63" s="1" t="s">
        <v>39</v>
      </c>
      <c r="C63" s="1" t="s">
        <v>819</v>
      </c>
      <c r="D63" s="2">
        <f t="shared" ca="1" si="0"/>
        <v>4823</v>
      </c>
      <c r="E63" s="2">
        <f t="shared" ca="1" si="1"/>
        <v>4823</v>
      </c>
      <c r="F63" s="1" t="s">
        <v>882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62" t="s">
        <v>938</v>
      </c>
      <c r="R63" s="1" t="s">
        <v>819</v>
      </c>
      <c r="S63" s="1"/>
      <c r="T63" s="1" t="s">
        <v>162</v>
      </c>
      <c r="U63" s="1" t="s">
        <v>194</v>
      </c>
      <c r="V63" s="1"/>
      <c r="W63" s="1"/>
      <c r="X63" s="1"/>
      <c r="Y63" s="1"/>
      <c r="Z63" s="1"/>
      <c r="AA63" s="35" t="s">
        <v>686</v>
      </c>
      <c r="AB63" s="1" t="s">
        <v>195</v>
      </c>
      <c r="AC63" s="1" t="s">
        <v>197</v>
      </c>
      <c r="AD63" s="1" t="s">
        <v>198</v>
      </c>
      <c r="AE63" s="1" t="s">
        <v>199</v>
      </c>
      <c r="AF63" s="1" t="s">
        <v>201</v>
      </c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5.75" x14ac:dyDescent="0.25">
      <c r="A64" s="1"/>
      <c r="B64" s="1" t="s">
        <v>39</v>
      </c>
      <c r="C64" s="1" t="s">
        <v>820</v>
      </c>
      <c r="D64" s="2">
        <f t="shared" ca="1" si="0"/>
        <v>3961</v>
      </c>
      <c r="E64" s="2">
        <f t="shared" ca="1" si="1"/>
        <v>3961</v>
      </c>
      <c r="F64" s="1" t="s">
        <v>883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62" t="s">
        <v>938</v>
      </c>
      <c r="R64" s="1" t="s">
        <v>820</v>
      </c>
      <c r="S64" s="1" t="s">
        <v>144</v>
      </c>
      <c r="T64" s="1" t="s">
        <v>188</v>
      </c>
      <c r="U64" s="1"/>
      <c r="V64" s="1"/>
      <c r="W64" s="1"/>
      <c r="X64" s="1"/>
      <c r="Y64" s="1"/>
      <c r="Z64" s="1"/>
      <c r="AA64" s="35" t="s">
        <v>726</v>
      </c>
      <c r="AB64" s="1" t="s">
        <v>195</v>
      </c>
      <c r="AC64" s="1" t="s">
        <v>197</v>
      </c>
      <c r="AD64" s="1"/>
      <c r="AE64" s="1" t="s">
        <v>199</v>
      </c>
      <c r="AF64" s="1" t="s">
        <v>201</v>
      </c>
      <c r="AG64" s="1"/>
      <c r="AH64" s="1"/>
      <c r="AI64" s="1"/>
      <c r="AJ64" s="1"/>
      <c r="AK64" s="1"/>
      <c r="AL64" s="1"/>
      <c r="AM64" s="1"/>
      <c r="AN64" s="1"/>
      <c r="AO64" s="1"/>
    </row>
    <row r="65" spans="17:17" x14ac:dyDescent="0.25">
      <c r="Q65" s="62"/>
    </row>
    <row r="66" spans="17:17" x14ac:dyDescent="0.25">
      <c r="Q66" s="62"/>
    </row>
    <row r="67" spans="17:17" x14ac:dyDescent="0.25">
      <c r="Q67" s="62"/>
    </row>
    <row r="68" spans="17:17" x14ac:dyDescent="0.25">
      <c r="Q68" s="62"/>
    </row>
    <row r="69" spans="17:17" x14ac:dyDescent="0.25">
      <c r="Q69" s="62"/>
    </row>
    <row r="70" spans="17:17" x14ac:dyDescent="0.25">
      <c r="Q70" s="62"/>
    </row>
    <row r="71" spans="17:17" x14ac:dyDescent="0.25">
      <c r="Q71" s="62"/>
    </row>
    <row r="72" spans="17:17" x14ac:dyDescent="0.25">
      <c r="Q72" s="62"/>
    </row>
    <row r="73" spans="17:17" x14ac:dyDescent="0.25">
      <c r="Q73" s="62"/>
    </row>
    <row r="74" spans="17:17" x14ac:dyDescent="0.25">
      <c r="Q74" s="62"/>
    </row>
    <row r="75" spans="17:17" x14ac:dyDescent="0.25">
      <c r="Q75" s="62"/>
    </row>
    <row r="76" spans="17:17" x14ac:dyDescent="0.25">
      <c r="Q76" s="62"/>
    </row>
    <row r="77" spans="17:17" x14ac:dyDescent="0.25">
      <c r="Q77" s="62"/>
    </row>
    <row r="78" spans="17:17" x14ac:dyDescent="0.25">
      <c r="Q78" s="62"/>
    </row>
    <row r="79" spans="17:17" x14ac:dyDescent="0.25">
      <c r="Q79" s="62"/>
    </row>
    <row r="80" spans="17:17" x14ac:dyDescent="0.25">
      <c r="Q80" s="62"/>
    </row>
    <row r="81" spans="17:17" x14ac:dyDescent="0.25">
      <c r="Q81" s="62"/>
    </row>
    <row r="82" spans="17:17" x14ac:dyDescent="0.25">
      <c r="Q82" s="62"/>
    </row>
    <row r="83" spans="17:17" x14ac:dyDescent="0.25">
      <c r="Q83" s="62"/>
    </row>
    <row r="84" spans="17:17" x14ac:dyDescent="0.25">
      <c r="Q84" s="62"/>
    </row>
    <row r="85" spans="17:17" x14ac:dyDescent="0.25">
      <c r="Q85" s="62"/>
    </row>
    <row r="86" spans="17:17" x14ac:dyDescent="0.25">
      <c r="Q86" s="62"/>
    </row>
    <row r="87" spans="17:17" x14ac:dyDescent="0.25">
      <c r="Q87" s="62"/>
    </row>
    <row r="88" spans="17:17" x14ac:dyDescent="0.25">
      <c r="Q88" s="62"/>
    </row>
    <row r="89" spans="17:17" x14ac:dyDescent="0.25">
      <c r="Q89" s="62"/>
    </row>
    <row r="90" spans="17:17" x14ac:dyDescent="0.25">
      <c r="Q90" s="62"/>
    </row>
    <row r="91" spans="17:17" x14ac:dyDescent="0.25">
      <c r="Q91" s="62"/>
    </row>
    <row r="92" spans="17:17" x14ac:dyDescent="0.25">
      <c r="Q92" s="62"/>
    </row>
    <row r="93" spans="17:17" x14ac:dyDescent="0.25">
      <c r="Q93" s="62"/>
    </row>
    <row r="94" spans="17:17" x14ac:dyDescent="0.25">
      <c r="Q94" s="62"/>
    </row>
    <row r="95" spans="17:17" x14ac:dyDescent="0.25">
      <c r="Q95" s="62"/>
    </row>
    <row r="96" spans="17:17" x14ac:dyDescent="0.25">
      <c r="Q96" s="62"/>
    </row>
    <row r="97" spans="17:17" x14ac:dyDescent="0.25">
      <c r="Q97" s="62"/>
    </row>
    <row r="98" spans="17:17" x14ac:dyDescent="0.25">
      <c r="Q98" s="62"/>
    </row>
    <row r="99" spans="17:17" x14ac:dyDescent="0.25">
      <c r="Q99" s="62"/>
    </row>
    <row r="100" spans="17:17" x14ac:dyDescent="0.25">
      <c r="Q100" s="62"/>
    </row>
    <row r="101" spans="17:17" x14ac:dyDescent="0.25">
      <c r="Q101" s="62"/>
    </row>
    <row r="102" spans="17:17" x14ac:dyDescent="0.25">
      <c r="Q102" s="62"/>
    </row>
    <row r="103" spans="17:17" x14ac:dyDescent="0.25">
      <c r="Q103" s="62"/>
    </row>
    <row r="104" spans="17:17" x14ac:dyDescent="0.25">
      <c r="Q104" s="62"/>
    </row>
    <row r="105" spans="17:17" x14ac:dyDescent="0.25">
      <c r="Q105" s="62"/>
    </row>
    <row r="106" spans="17:17" x14ac:dyDescent="0.25">
      <c r="Q106" s="62"/>
    </row>
    <row r="107" spans="17:17" x14ac:dyDescent="0.25">
      <c r="Q107" s="62"/>
    </row>
    <row r="108" spans="17:17" x14ac:dyDescent="0.25">
      <c r="Q108" s="62"/>
    </row>
  </sheetData>
  <sortState ref="T2:T64">
    <sortCondition descending="1" ref="T2"/>
  </sortState>
  <hyperlinks>
    <hyperlink ref="Q24" r:id="rId1"/>
    <hyperlink ref="Q25" r:id="rId2"/>
    <hyperlink ref="Q26" r:id="rId3"/>
    <hyperlink ref="Q28" r:id="rId4"/>
    <hyperlink ref="Q30" r:id="rId5"/>
    <hyperlink ref="Q32" r:id="rId6"/>
    <hyperlink ref="Q34" r:id="rId7"/>
    <hyperlink ref="Q36" r:id="rId8"/>
    <hyperlink ref="Q38" r:id="rId9"/>
    <hyperlink ref="Q40" r:id="rId10"/>
    <hyperlink ref="Q42" r:id="rId11"/>
    <hyperlink ref="Q44" r:id="rId12"/>
    <hyperlink ref="Q46" r:id="rId13"/>
    <hyperlink ref="Q48" r:id="rId14"/>
    <hyperlink ref="Q50" r:id="rId15"/>
    <hyperlink ref="Q52" r:id="rId16"/>
    <hyperlink ref="Q54" r:id="rId17"/>
    <hyperlink ref="Q56" r:id="rId18"/>
    <hyperlink ref="Q58" r:id="rId19"/>
    <hyperlink ref="Q60" r:id="rId20"/>
    <hyperlink ref="Q62" r:id="rId21"/>
    <hyperlink ref="Q64" r:id="rId22"/>
    <hyperlink ref="Q27" r:id="rId23"/>
    <hyperlink ref="Q29" r:id="rId24"/>
    <hyperlink ref="Q31" r:id="rId25"/>
    <hyperlink ref="Q33" r:id="rId26"/>
    <hyperlink ref="Q35" r:id="rId27"/>
    <hyperlink ref="Q37" r:id="rId28"/>
    <hyperlink ref="Q39" r:id="rId29"/>
    <hyperlink ref="Q41" r:id="rId30"/>
    <hyperlink ref="Q43" r:id="rId31"/>
    <hyperlink ref="Q45" r:id="rId32"/>
    <hyperlink ref="Q47" r:id="rId33"/>
    <hyperlink ref="Q49" r:id="rId34"/>
    <hyperlink ref="Q51" r:id="rId35"/>
    <hyperlink ref="Q53" r:id="rId36"/>
    <hyperlink ref="Q55" r:id="rId37"/>
    <hyperlink ref="Q57" r:id="rId38"/>
    <hyperlink ref="Q59" r:id="rId39"/>
    <hyperlink ref="Q61" r:id="rId40"/>
    <hyperlink ref="Q63" r:id="rId41"/>
  </hyperlinks>
  <pageMargins left="0.7" right="0.7" top="0.75" bottom="0.75" header="0.1" footer="0.3"/>
  <pageSetup orientation="portrait" r:id="rId42"/>
  <headerFooter>
    <oddHeader>&amp;L&amp;"Arial,Bold"&amp;8 11:37 AM
&amp;"Arial,Bold"&amp;8 04/04/14
&amp;"Arial,Bold"&amp;8 &amp;C&amp;"Arial,Bold"&amp;12 Steadman Sound, Inc.
&amp;"Arial,Bold"&amp;14 Customer &amp;&amp; Job List
&amp;"Arial,Bold"&amp;10 April 4,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24"/>
  <sheetViews>
    <sheetView topLeftCell="A203" workbookViewId="0">
      <selection activeCell="D223" sqref="D223"/>
    </sheetView>
  </sheetViews>
  <sheetFormatPr defaultRowHeight="15" x14ac:dyDescent="0.25"/>
  <cols>
    <col min="1" max="1" width="2.28515625" style="5" customWidth="1"/>
    <col min="2" max="2" width="11.28515625" style="5" bestFit="1" customWidth="1"/>
    <col min="3" max="3" width="14" style="5" bestFit="1" customWidth="1"/>
    <col min="4" max="4" width="21.5703125" style="5" bestFit="1" customWidth="1"/>
    <col min="5" max="5" width="30.7109375" style="5" customWidth="1"/>
    <col min="6" max="6" width="13.140625" style="5" bestFit="1" customWidth="1"/>
    <col min="7" max="7" width="13.85546875" style="5" bestFit="1" customWidth="1"/>
    <col min="8" max="8" width="12.28515625" style="5" bestFit="1" customWidth="1"/>
    <col min="9" max="9" width="12.5703125" style="5" bestFit="1" customWidth="1"/>
    <col min="10" max="10" width="22" style="5" bestFit="1" customWidth="1"/>
    <col min="11" max="11" width="18.140625" style="5" bestFit="1" customWidth="1"/>
    <col min="12" max="12" width="14.42578125" style="5" bestFit="1" customWidth="1"/>
    <col min="13" max="13" width="4.7109375" style="5" bestFit="1" customWidth="1"/>
    <col min="14" max="14" width="15.140625" style="5" bestFit="1" customWidth="1"/>
    <col min="15" max="15" width="17.5703125" style="5" bestFit="1" customWidth="1"/>
    <col min="16" max="16" width="10" style="5" bestFit="1" customWidth="1"/>
    <col min="17" max="17" width="11.85546875" style="5" bestFit="1" customWidth="1"/>
    <col min="18" max="18" width="4.42578125" style="5" bestFit="1" customWidth="1"/>
  </cols>
  <sheetData>
    <row r="1" spans="1:18" s="95" customFormat="1" ht="15.75" thickBot="1" x14ac:dyDescent="0.3">
      <c r="A1" s="92"/>
      <c r="B1" s="93" t="s">
        <v>0</v>
      </c>
      <c r="C1" s="93" t="s">
        <v>203</v>
      </c>
      <c r="D1" s="93" t="s">
        <v>204</v>
      </c>
      <c r="E1" s="93" t="s">
        <v>205</v>
      </c>
      <c r="F1" s="93" t="s">
        <v>28</v>
      </c>
      <c r="G1" s="93" t="s">
        <v>206</v>
      </c>
      <c r="H1" s="93" t="s">
        <v>207</v>
      </c>
      <c r="I1" s="93" t="s">
        <v>208</v>
      </c>
      <c r="J1" s="93" t="s">
        <v>209</v>
      </c>
      <c r="K1" s="93" t="s">
        <v>210</v>
      </c>
      <c r="L1" s="93" t="s">
        <v>211</v>
      </c>
      <c r="M1" s="93" t="s">
        <v>212</v>
      </c>
      <c r="N1" s="93" t="s">
        <v>213</v>
      </c>
      <c r="O1" s="93" t="s">
        <v>214</v>
      </c>
      <c r="P1" s="93" t="s">
        <v>215</v>
      </c>
      <c r="Q1" s="93" t="s">
        <v>216</v>
      </c>
      <c r="R1" s="93" t="s">
        <v>217</v>
      </c>
    </row>
    <row r="2" spans="1:18" ht="15.75" thickTop="1" x14ac:dyDescent="0.25">
      <c r="A2" s="1"/>
      <c r="B2" s="1" t="s">
        <v>39</v>
      </c>
      <c r="C2" s="1" t="s">
        <v>218</v>
      </c>
      <c r="D2" s="1" t="s">
        <v>219</v>
      </c>
      <c r="E2" s="1" t="s">
        <v>220</v>
      </c>
      <c r="F2" s="1" t="s">
        <v>199</v>
      </c>
      <c r="G2" s="1" t="s">
        <v>221</v>
      </c>
      <c r="H2" s="1"/>
      <c r="I2" s="1"/>
      <c r="J2" s="2">
        <v>0</v>
      </c>
      <c r="K2" s="1"/>
      <c r="L2" s="1"/>
      <c r="M2" s="6">
        <v>0</v>
      </c>
      <c r="N2" s="1"/>
      <c r="O2" s="1"/>
      <c r="P2" s="9">
        <v>18</v>
      </c>
      <c r="Q2" s="1"/>
      <c r="R2" s="1"/>
    </row>
    <row r="3" spans="1:18" x14ac:dyDescent="0.25">
      <c r="A3" s="1"/>
      <c r="B3" s="1" t="s">
        <v>39</v>
      </c>
      <c r="C3" s="1" t="s">
        <v>218</v>
      </c>
      <c r="D3" s="1" t="s">
        <v>222</v>
      </c>
      <c r="E3" s="1" t="s">
        <v>223</v>
      </c>
      <c r="F3" s="1" t="s">
        <v>200</v>
      </c>
      <c r="G3" s="1" t="s">
        <v>224</v>
      </c>
      <c r="H3" s="1"/>
      <c r="I3" s="1"/>
      <c r="J3" s="2">
        <v>0</v>
      </c>
      <c r="K3" s="1"/>
      <c r="L3" s="1"/>
      <c r="M3" s="6">
        <v>0</v>
      </c>
      <c r="N3" s="1"/>
      <c r="O3" s="1"/>
      <c r="P3" s="9">
        <v>0</v>
      </c>
      <c r="Q3" s="1"/>
      <c r="R3" s="1"/>
    </row>
    <row r="4" spans="1:18" x14ac:dyDescent="0.25">
      <c r="A4" s="1"/>
      <c r="B4" s="1" t="s">
        <v>39</v>
      </c>
      <c r="C4" s="1" t="s">
        <v>218</v>
      </c>
      <c r="D4" s="1" t="s">
        <v>225</v>
      </c>
      <c r="E4" s="1" t="s">
        <v>226</v>
      </c>
      <c r="F4" s="1" t="s">
        <v>199</v>
      </c>
      <c r="G4" s="1" t="s">
        <v>224</v>
      </c>
      <c r="H4" s="1"/>
      <c r="I4" s="1"/>
      <c r="J4" s="2">
        <v>0</v>
      </c>
      <c r="K4" s="1"/>
      <c r="L4" s="1"/>
      <c r="M4" s="6">
        <v>0</v>
      </c>
      <c r="N4" s="1"/>
      <c r="O4" s="1"/>
      <c r="P4" s="9">
        <v>300</v>
      </c>
      <c r="Q4" s="1"/>
      <c r="R4" s="1"/>
    </row>
    <row r="5" spans="1:18" x14ac:dyDescent="0.25">
      <c r="A5" s="1"/>
      <c r="B5" s="1" t="s">
        <v>39</v>
      </c>
      <c r="C5" s="1" t="s">
        <v>218</v>
      </c>
      <c r="D5" s="1" t="s">
        <v>227</v>
      </c>
      <c r="E5" s="1" t="s">
        <v>228</v>
      </c>
      <c r="F5" s="1" t="s">
        <v>200</v>
      </c>
      <c r="G5" s="1" t="s">
        <v>224</v>
      </c>
      <c r="H5" s="1"/>
      <c r="I5" s="1"/>
      <c r="J5" s="2">
        <v>0</v>
      </c>
      <c r="K5" s="1"/>
      <c r="L5" s="1"/>
      <c r="M5" s="6">
        <v>0</v>
      </c>
      <c r="N5" s="1"/>
      <c r="O5" s="1"/>
      <c r="P5" s="9">
        <v>1986</v>
      </c>
      <c r="Q5" s="1"/>
      <c r="R5" s="1"/>
    </row>
    <row r="6" spans="1:18" x14ac:dyDescent="0.25">
      <c r="A6" s="1"/>
      <c r="B6" s="1" t="s">
        <v>39</v>
      </c>
      <c r="C6" s="1" t="s">
        <v>218</v>
      </c>
      <c r="D6" s="1" t="s">
        <v>229</v>
      </c>
      <c r="E6" s="1" t="s">
        <v>230</v>
      </c>
      <c r="F6" s="1" t="s">
        <v>199</v>
      </c>
      <c r="G6" s="1" t="s">
        <v>231</v>
      </c>
      <c r="H6" s="1"/>
      <c r="I6" s="1"/>
      <c r="J6" s="2">
        <v>0</v>
      </c>
      <c r="K6" s="1"/>
      <c r="L6" s="1"/>
      <c r="M6" s="6">
        <v>0</v>
      </c>
      <c r="N6" s="1"/>
      <c r="O6" s="1"/>
      <c r="P6" s="9">
        <v>278</v>
      </c>
      <c r="Q6" s="1"/>
      <c r="R6" s="1"/>
    </row>
    <row r="7" spans="1:18" x14ac:dyDescent="0.25">
      <c r="A7" s="1"/>
      <c r="B7" s="1" t="s">
        <v>39</v>
      </c>
      <c r="C7" s="1" t="s">
        <v>218</v>
      </c>
      <c r="D7" s="1" t="s">
        <v>232</v>
      </c>
      <c r="E7" s="1" t="s">
        <v>233</v>
      </c>
      <c r="F7" s="1" t="s">
        <v>199</v>
      </c>
      <c r="G7" s="1" t="s">
        <v>231</v>
      </c>
      <c r="H7" s="1"/>
      <c r="I7" s="1"/>
      <c r="J7" s="2">
        <v>0</v>
      </c>
      <c r="K7" s="1"/>
      <c r="L7" s="1"/>
      <c r="M7" s="6">
        <v>0</v>
      </c>
      <c r="N7" s="1"/>
      <c r="O7" s="1"/>
      <c r="P7" s="9">
        <v>218</v>
      </c>
      <c r="Q7" s="1"/>
      <c r="R7" s="1"/>
    </row>
    <row r="8" spans="1:18" x14ac:dyDescent="0.25">
      <c r="A8" s="1"/>
      <c r="B8" s="1" t="s">
        <v>39</v>
      </c>
      <c r="C8" s="1" t="s">
        <v>218</v>
      </c>
      <c r="D8" s="1" t="s">
        <v>234</v>
      </c>
      <c r="E8" s="1"/>
      <c r="F8" s="1" t="s">
        <v>200</v>
      </c>
      <c r="G8" s="1" t="s">
        <v>224</v>
      </c>
      <c r="H8" s="1"/>
      <c r="I8" s="1"/>
      <c r="J8" s="2">
        <v>0</v>
      </c>
      <c r="K8" s="1"/>
      <c r="L8" s="1"/>
      <c r="M8" s="6">
        <v>0</v>
      </c>
      <c r="N8" s="1"/>
      <c r="O8" s="1"/>
      <c r="P8" s="9">
        <v>0</v>
      </c>
      <c r="Q8" s="1"/>
      <c r="R8" s="1"/>
    </row>
    <row r="9" spans="1:18" x14ac:dyDescent="0.25">
      <c r="A9" s="1"/>
      <c r="B9" s="1" t="s">
        <v>39</v>
      </c>
      <c r="C9" s="1" t="s">
        <v>218</v>
      </c>
      <c r="D9" s="1" t="s">
        <v>235</v>
      </c>
      <c r="E9" s="1" t="s">
        <v>236</v>
      </c>
      <c r="F9" s="1" t="s">
        <v>199</v>
      </c>
      <c r="G9" s="1" t="s">
        <v>224</v>
      </c>
      <c r="H9" s="1"/>
      <c r="I9" s="1"/>
      <c r="J9" s="2">
        <v>0</v>
      </c>
      <c r="K9" s="1"/>
      <c r="L9" s="1"/>
      <c r="M9" s="6">
        <v>0</v>
      </c>
      <c r="N9" s="1"/>
      <c r="O9" s="1"/>
      <c r="P9" s="9">
        <v>356</v>
      </c>
      <c r="Q9" s="1"/>
      <c r="R9" s="1"/>
    </row>
    <row r="10" spans="1:18" x14ac:dyDescent="0.25">
      <c r="A10" s="1"/>
      <c r="B10" s="1" t="s">
        <v>39</v>
      </c>
      <c r="C10" s="1" t="s">
        <v>218</v>
      </c>
      <c r="D10" s="1" t="s">
        <v>237</v>
      </c>
      <c r="E10" s="1" t="s">
        <v>238</v>
      </c>
      <c r="F10" s="1" t="s">
        <v>199</v>
      </c>
      <c r="G10" s="1" t="s">
        <v>231</v>
      </c>
      <c r="H10" s="1"/>
      <c r="I10" s="1"/>
      <c r="J10" s="2">
        <v>0</v>
      </c>
      <c r="K10" s="1"/>
      <c r="L10" s="1"/>
      <c r="M10" s="6">
        <v>0</v>
      </c>
      <c r="N10" s="1"/>
      <c r="O10" s="1"/>
      <c r="P10" s="9">
        <v>170</v>
      </c>
      <c r="Q10" s="1"/>
      <c r="R10" s="1"/>
    </row>
    <row r="11" spans="1:18" x14ac:dyDescent="0.25">
      <c r="A11" s="1"/>
      <c r="B11" s="1" t="s">
        <v>239</v>
      </c>
      <c r="C11" s="1" t="s">
        <v>218</v>
      </c>
      <c r="D11" s="1" t="s">
        <v>240</v>
      </c>
      <c r="E11" s="1"/>
      <c r="F11" s="1" t="s">
        <v>199</v>
      </c>
      <c r="G11" s="1" t="s">
        <v>224</v>
      </c>
      <c r="H11" s="1"/>
      <c r="I11" s="1"/>
      <c r="J11" s="2">
        <v>0</v>
      </c>
      <c r="K11" s="1"/>
      <c r="L11" s="1"/>
      <c r="M11" s="6">
        <v>0</v>
      </c>
      <c r="N11" s="1"/>
      <c r="O11" s="1"/>
      <c r="P11" s="9">
        <v>189</v>
      </c>
      <c r="Q11" s="1"/>
      <c r="R11" s="1"/>
    </row>
    <row r="12" spans="1:18" x14ac:dyDescent="0.25">
      <c r="A12" s="1"/>
      <c r="B12" s="1" t="s">
        <v>39</v>
      </c>
      <c r="C12" s="1" t="s">
        <v>218</v>
      </c>
      <c r="D12" s="1" t="s">
        <v>241</v>
      </c>
      <c r="E12" s="1" t="s">
        <v>242</v>
      </c>
      <c r="F12" s="1" t="s">
        <v>199</v>
      </c>
      <c r="G12" s="1" t="s">
        <v>224</v>
      </c>
      <c r="H12" s="1"/>
      <c r="I12" s="1"/>
      <c r="J12" s="2">
        <v>0</v>
      </c>
      <c r="K12" s="1"/>
      <c r="L12" s="1"/>
      <c r="M12" s="6">
        <v>0</v>
      </c>
      <c r="N12" s="1"/>
      <c r="O12" s="1"/>
      <c r="P12" s="9">
        <v>189</v>
      </c>
      <c r="Q12" s="1"/>
      <c r="R12" s="1"/>
    </row>
    <row r="13" spans="1:18" x14ac:dyDescent="0.25">
      <c r="A13" s="1"/>
      <c r="B13" s="1" t="s">
        <v>39</v>
      </c>
      <c r="C13" s="1" t="s">
        <v>218</v>
      </c>
      <c r="D13" s="1" t="s">
        <v>243</v>
      </c>
      <c r="E13" s="1" t="s">
        <v>244</v>
      </c>
      <c r="F13" s="1" t="s">
        <v>200</v>
      </c>
      <c r="G13" s="1" t="s">
        <v>224</v>
      </c>
      <c r="H13" s="1"/>
      <c r="I13" s="1"/>
      <c r="J13" s="2">
        <v>0</v>
      </c>
      <c r="K13" s="1"/>
      <c r="L13" s="1"/>
      <c r="M13" s="6">
        <v>0</v>
      </c>
      <c r="N13" s="1"/>
      <c r="O13" s="1"/>
      <c r="P13" s="9">
        <v>565</v>
      </c>
      <c r="Q13" s="1"/>
      <c r="R13" s="1"/>
    </row>
    <row r="14" spans="1:18" x14ac:dyDescent="0.25">
      <c r="A14" s="1"/>
      <c r="B14" s="1" t="s">
        <v>39</v>
      </c>
      <c r="C14" s="1" t="s">
        <v>218</v>
      </c>
      <c r="D14" s="1" t="s">
        <v>245</v>
      </c>
      <c r="E14" s="1" t="s">
        <v>246</v>
      </c>
      <c r="F14" s="1" t="s">
        <v>199</v>
      </c>
      <c r="G14" s="1" t="s">
        <v>224</v>
      </c>
      <c r="H14" s="1"/>
      <c r="I14" s="1"/>
      <c r="J14" s="2">
        <v>0</v>
      </c>
      <c r="K14" s="1"/>
      <c r="L14" s="1"/>
      <c r="M14" s="6">
        <v>0</v>
      </c>
      <c r="N14" s="1"/>
      <c r="O14" s="1"/>
      <c r="P14" s="9">
        <v>850</v>
      </c>
      <c r="Q14" s="1"/>
      <c r="R14" s="1"/>
    </row>
    <row r="15" spans="1:18" x14ac:dyDescent="0.25">
      <c r="A15" s="1"/>
      <c r="B15" s="1" t="s">
        <v>39</v>
      </c>
      <c r="C15" s="1" t="s">
        <v>218</v>
      </c>
      <c r="D15" s="1" t="s">
        <v>247</v>
      </c>
      <c r="E15" s="1" t="s">
        <v>732</v>
      </c>
      <c r="F15" s="1" t="s">
        <v>199</v>
      </c>
      <c r="G15" s="1" t="s">
        <v>224</v>
      </c>
      <c r="H15" s="1"/>
      <c r="I15" s="1"/>
      <c r="J15" s="2">
        <v>0</v>
      </c>
      <c r="K15" s="1"/>
      <c r="L15" s="1"/>
      <c r="M15" s="6">
        <v>0</v>
      </c>
      <c r="N15" s="1"/>
      <c r="O15" s="1"/>
      <c r="P15" s="9">
        <v>0</v>
      </c>
      <c r="Q15" s="1"/>
      <c r="R15" s="1"/>
    </row>
    <row r="16" spans="1:18" x14ac:dyDescent="0.25">
      <c r="A16" s="1"/>
      <c r="B16" s="1" t="s">
        <v>39</v>
      </c>
      <c r="C16" s="1" t="s">
        <v>218</v>
      </c>
      <c r="D16" s="1" t="s">
        <v>248</v>
      </c>
      <c r="E16" s="1" t="s">
        <v>249</v>
      </c>
      <c r="F16" s="1" t="s">
        <v>199</v>
      </c>
      <c r="G16" s="1" t="s">
        <v>224</v>
      </c>
      <c r="H16" s="1"/>
      <c r="I16" s="1"/>
      <c r="J16" s="2">
        <v>0</v>
      </c>
      <c r="K16" s="1"/>
      <c r="L16" s="1"/>
      <c r="M16" s="6">
        <v>0</v>
      </c>
      <c r="N16" s="1"/>
      <c r="O16" s="1"/>
      <c r="P16" s="9">
        <v>1589</v>
      </c>
      <c r="Q16" s="1"/>
      <c r="R16" s="1"/>
    </row>
    <row r="17" spans="1:18" x14ac:dyDescent="0.25">
      <c r="A17" s="1"/>
      <c r="B17" s="1" t="s">
        <v>39</v>
      </c>
      <c r="C17" s="1" t="s">
        <v>218</v>
      </c>
      <c r="D17" s="1" t="s">
        <v>2</v>
      </c>
      <c r="E17" s="1" t="s">
        <v>250</v>
      </c>
      <c r="F17" s="1" t="s">
        <v>199</v>
      </c>
      <c r="G17" s="1" t="s">
        <v>231</v>
      </c>
      <c r="H17" s="1"/>
      <c r="I17" s="1"/>
      <c r="J17" s="2">
        <v>0</v>
      </c>
      <c r="K17" s="1"/>
      <c r="L17" s="1"/>
      <c r="M17" s="6">
        <v>0</v>
      </c>
      <c r="N17" s="1"/>
      <c r="O17" s="1"/>
      <c r="P17" s="9">
        <v>80</v>
      </c>
      <c r="Q17" s="1"/>
      <c r="R17" s="1"/>
    </row>
    <row r="18" spans="1:18" x14ac:dyDescent="0.25">
      <c r="A18" s="1"/>
      <c r="B18" s="1" t="s">
        <v>39</v>
      </c>
      <c r="C18" s="1" t="s">
        <v>218</v>
      </c>
      <c r="D18" s="1" t="s">
        <v>251</v>
      </c>
      <c r="E18" s="1" t="s">
        <v>252</v>
      </c>
      <c r="F18" s="1" t="s">
        <v>199</v>
      </c>
      <c r="G18" s="1" t="s">
        <v>224</v>
      </c>
      <c r="H18" s="1"/>
      <c r="I18" s="1"/>
      <c r="J18" s="2">
        <v>0</v>
      </c>
      <c r="K18" s="1"/>
      <c r="L18" s="1"/>
      <c r="M18" s="6">
        <v>0</v>
      </c>
      <c r="N18" s="1"/>
      <c r="O18" s="1"/>
      <c r="P18" s="9">
        <v>954</v>
      </c>
      <c r="Q18" s="1"/>
      <c r="R18" s="1"/>
    </row>
    <row r="19" spans="1:18" x14ac:dyDescent="0.25">
      <c r="A19" s="1"/>
      <c r="B19" s="1" t="s">
        <v>39</v>
      </c>
      <c r="C19" s="1" t="s">
        <v>218</v>
      </c>
      <c r="D19" s="1" t="s">
        <v>253</v>
      </c>
      <c r="E19" s="1" t="s">
        <v>254</v>
      </c>
      <c r="F19" s="1" t="s">
        <v>199</v>
      </c>
      <c r="G19" s="1" t="s">
        <v>221</v>
      </c>
      <c r="H19" s="1"/>
      <c r="I19" s="1"/>
      <c r="J19" s="2">
        <v>0</v>
      </c>
      <c r="K19" s="1"/>
      <c r="L19" s="1"/>
      <c r="M19" s="6">
        <v>0</v>
      </c>
      <c r="N19" s="1"/>
      <c r="O19" s="1"/>
      <c r="P19" s="9">
        <v>0</v>
      </c>
      <c r="Q19" s="1"/>
      <c r="R19" s="1"/>
    </row>
    <row r="20" spans="1:18" x14ac:dyDescent="0.25">
      <c r="A20" s="1"/>
      <c r="B20" s="1" t="s">
        <v>39</v>
      </c>
      <c r="C20" s="1" t="s">
        <v>218</v>
      </c>
      <c r="D20" s="1" t="s">
        <v>255</v>
      </c>
      <c r="E20" s="1" t="s">
        <v>256</v>
      </c>
      <c r="F20" s="1" t="s">
        <v>199</v>
      </c>
      <c r="G20" s="1" t="s">
        <v>224</v>
      </c>
      <c r="H20" s="1"/>
      <c r="I20" s="1"/>
      <c r="J20" s="2">
        <v>0</v>
      </c>
      <c r="K20" s="1"/>
      <c r="L20" s="1"/>
      <c r="M20" s="6">
        <v>0</v>
      </c>
      <c r="N20" s="1"/>
      <c r="O20" s="1"/>
      <c r="P20" s="9">
        <v>4600</v>
      </c>
      <c r="Q20" s="1"/>
      <c r="R20" s="1"/>
    </row>
    <row r="21" spans="1:18" x14ac:dyDescent="0.25">
      <c r="A21" s="1"/>
      <c r="B21" s="1" t="s">
        <v>39</v>
      </c>
      <c r="C21" s="1" t="s">
        <v>218</v>
      </c>
      <c r="D21" s="1" t="s">
        <v>733</v>
      </c>
      <c r="E21" s="1" t="s">
        <v>257</v>
      </c>
      <c r="F21" s="1" t="s">
        <v>199</v>
      </c>
      <c r="G21" s="1" t="s">
        <v>231</v>
      </c>
      <c r="H21" s="1"/>
      <c r="I21" s="1"/>
      <c r="J21" s="2">
        <v>0</v>
      </c>
      <c r="K21" s="1"/>
      <c r="L21" s="1"/>
      <c r="M21" s="6">
        <v>0</v>
      </c>
      <c r="N21" s="1"/>
      <c r="O21" s="1"/>
      <c r="P21" s="9">
        <v>79</v>
      </c>
      <c r="Q21" s="1"/>
      <c r="R21" s="1"/>
    </row>
    <row r="22" spans="1:18" x14ac:dyDescent="0.25">
      <c r="A22" s="1"/>
      <c r="B22" s="1" t="s">
        <v>39</v>
      </c>
      <c r="C22" s="1" t="s">
        <v>218</v>
      </c>
      <c r="D22" s="1" t="s">
        <v>258</v>
      </c>
      <c r="E22" s="1" t="s">
        <v>259</v>
      </c>
      <c r="F22" s="1" t="s">
        <v>199</v>
      </c>
      <c r="G22" s="1" t="s">
        <v>224</v>
      </c>
      <c r="H22" s="1"/>
      <c r="I22" s="1"/>
      <c r="J22" s="2">
        <v>0</v>
      </c>
      <c r="K22" s="1"/>
      <c r="L22" s="1"/>
      <c r="M22" s="6">
        <v>0</v>
      </c>
      <c r="N22" s="1"/>
      <c r="O22" s="1"/>
      <c r="P22" s="9">
        <v>0</v>
      </c>
      <c r="Q22" s="1"/>
      <c r="R22" s="1"/>
    </row>
    <row r="23" spans="1:18" x14ac:dyDescent="0.25">
      <c r="A23" s="1"/>
      <c r="B23" s="1" t="s">
        <v>39</v>
      </c>
      <c r="C23" s="1" t="s">
        <v>218</v>
      </c>
      <c r="D23" s="1" t="s">
        <v>260</v>
      </c>
      <c r="E23" s="1" t="s">
        <v>734</v>
      </c>
      <c r="F23" s="1" t="s">
        <v>199</v>
      </c>
      <c r="G23" s="1" t="s">
        <v>231</v>
      </c>
      <c r="H23" s="1"/>
      <c r="I23" s="1"/>
      <c r="J23" s="2">
        <v>0</v>
      </c>
      <c r="K23" s="1"/>
      <c r="L23" s="1"/>
      <c r="M23" s="6">
        <v>0</v>
      </c>
      <c r="N23" s="1"/>
      <c r="O23" s="1"/>
      <c r="P23" s="9">
        <v>70</v>
      </c>
      <c r="Q23" s="1"/>
      <c r="R23" s="1"/>
    </row>
    <row r="24" spans="1:18" x14ac:dyDescent="0.25">
      <c r="A24" s="1"/>
      <c r="B24" s="1" t="s">
        <v>39</v>
      </c>
      <c r="C24" s="1" t="s">
        <v>218</v>
      </c>
      <c r="D24" s="1" t="s">
        <v>261</v>
      </c>
      <c r="E24" s="1" t="s">
        <v>262</v>
      </c>
      <c r="F24" s="1" t="s">
        <v>200</v>
      </c>
      <c r="G24" s="1" t="s">
        <v>224</v>
      </c>
      <c r="H24" s="1"/>
      <c r="I24" s="1"/>
      <c r="J24" s="2">
        <v>0</v>
      </c>
      <c r="K24" s="1"/>
      <c r="L24" s="1"/>
      <c r="M24" s="6">
        <v>0</v>
      </c>
      <c r="N24" s="1"/>
      <c r="O24" s="1"/>
      <c r="P24" s="9">
        <v>629</v>
      </c>
      <c r="Q24" s="1"/>
      <c r="R24" s="1"/>
    </row>
    <row r="25" spans="1:18" x14ac:dyDescent="0.25">
      <c r="A25" s="1"/>
      <c r="B25" s="1" t="s">
        <v>39</v>
      </c>
      <c r="C25" s="1" t="s">
        <v>218</v>
      </c>
      <c r="D25" s="1" t="s">
        <v>263</v>
      </c>
      <c r="E25" s="1" t="s">
        <v>264</v>
      </c>
      <c r="F25" s="1" t="s">
        <v>200</v>
      </c>
      <c r="G25" s="1" t="s">
        <v>231</v>
      </c>
      <c r="H25" s="1"/>
      <c r="I25" s="1"/>
      <c r="J25" s="2">
        <v>0</v>
      </c>
      <c r="K25" s="1"/>
      <c r="L25" s="1"/>
      <c r="M25" s="6">
        <v>0</v>
      </c>
      <c r="N25" s="1"/>
      <c r="O25" s="1"/>
      <c r="P25" s="9">
        <v>123</v>
      </c>
      <c r="Q25" s="1"/>
      <c r="R25" s="1"/>
    </row>
    <row r="26" spans="1:18" x14ac:dyDescent="0.25">
      <c r="A26" s="1"/>
      <c r="B26" s="1" t="s">
        <v>39</v>
      </c>
      <c r="C26" s="1" t="s">
        <v>218</v>
      </c>
      <c r="D26" s="1" t="s">
        <v>265</v>
      </c>
      <c r="E26" s="1" t="s">
        <v>266</v>
      </c>
      <c r="F26" s="1" t="s">
        <v>199</v>
      </c>
      <c r="G26" s="1" t="s">
        <v>224</v>
      </c>
      <c r="H26" s="1"/>
      <c r="I26" s="1"/>
      <c r="J26" s="2">
        <v>0</v>
      </c>
      <c r="K26" s="1"/>
      <c r="L26" s="1"/>
      <c r="M26" s="6">
        <v>0</v>
      </c>
      <c r="N26" s="1"/>
      <c r="O26" s="1"/>
      <c r="P26" s="9">
        <v>239</v>
      </c>
      <c r="Q26" s="1"/>
      <c r="R26" s="1"/>
    </row>
    <row r="27" spans="1:18" x14ac:dyDescent="0.25">
      <c r="A27" s="1"/>
      <c r="B27" s="1" t="s">
        <v>39</v>
      </c>
      <c r="C27" s="1" t="s">
        <v>218</v>
      </c>
      <c r="D27" s="1" t="s">
        <v>267</v>
      </c>
      <c r="E27" s="1" t="s">
        <v>268</v>
      </c>
      <c r="F27" s="1" t="s">
        <v>199</v>
      </c>
      <c r="G27" s="1" t="s">
        <v>231</v>
      </c>
      <c r="H27" s="1"/>
      <c r="I27" s="1"/>
      <c r="J27" s="2">
        <v>0</v>
      </c>
      <c r="K27" s="1"/>
      <c r="L27" s="1"/>
      <c r="M27" s="6">
        <v>0</v>
      </c>
      <c r="N27" s="1"/>
      <c r="O27" s="1"/>
      <c r="P27" s="9">
        <v>0</v>
      </c>
      <c r="Q27" s="1"/>
      <c r="R27" s="1"/>
    </row>
    <row r="28" spans="1:18" x14ac:dyDescent="0.25">
      <c r="A28" s="1"/>
      <c r="B28" s="1" t="s">
        <v>39</v>
      </c>
      <c r="C28" s="1" t="s">
        <v>218</v>
      </c>
      <c r="D28" s="1" t="s">
        <v>269</v>
      </c>
      <c r="E28" s="1" t="s">
        <v>270</v>
      </c>
      <c r="F28" s="1" t="s">
        <v>199</v>
      </c>
      <c r="G28" s="1" t="s">
        <v>224</v>
      </c>
      <c r="H28" s="1"/>
      <c r="I28" s="1"/>
      <c r="J28" s="2">
        <v>0</v>
      </c>
      <c r="K28" s="1"/>
      <c r="L28" s="1"/>
      <c r="M28" s="6">
        <v>0</v>
      </c>
      <c r="N28" s="1"/>
      <c r="O28" s="1"/>
      <c r="P28" s="9">
        <v>2954</v>
      </c>
      <c r="Q28" s="1"/>
      <c r="R28" s="1"/>
    </row>
    <row r="29" spans="1:18" x14ac:dyDescent="0.25">
      <c r="A29" s="1"/>
      <c r="B29" s="1" t="s">
        <v>39</v>
      </c>
      <c r="C29" s="1" t="s">
        <v>218</v>
      </c>
      <c r="D29" s="1" t="s">
        <v>271</v>
      </c>
      <c r="E29" s="1" t="s">
        <v>272</v>
      </c>
      <c r="F29" s="1" t="s">
        <v>199</v>
      </c>
      <c r="G29" s="1" t="s">
        <v>224</v>
      </c>
      <c r="H29" s="1"/>
      <c r="I29" s="1"/>
      <c r="J29" s="2">
        <v>0</v>
      </c>
      <c r="K29" s="1"/>
      <c r="L29" s="1"/>
      <c r="M29" s="6">
        <v>0</v>
      </c>
      <c r="N29" s="1"/>
      <c r="O29" s="1"/>
      <c r="P29" s="9">
        <v>218</v>
      </c>
      <c r="Q29" s="1"/>
      <c r="R29" s="1"/>
    </row>
    <row r="30" spans="1:18" x14ac:dyDescent="0.25">
      <c r="A30" s="1"/>
      <c r="B30" s="1" t="s">
        <v>39</v>
      </c>
      <c r="C30" s="1" t="s">
        <v>218</v>
      </c>
      <c r="D30" s="1" t="s">
        <v>273</v>
      </c>
      <c r="E30" s="1" t="s">
        <v>274</v>
      </c>
      <c r="F30" s="1" t="s">
        <v>199</v>
      </c>
      <c r="G30" s="1" t="s">
        <v>224</v>
      </c>
      <c r="H30" s="1"/>
      <c r="I30" s="1"/>
      <c r="J30" s="2">
        <v>0</v>
      </c>
      <c r="K30" s="1"/>
      <c r="L30" s="1"/>
      <c r="M30" s="6">
        <v>0</v>
      </c>
      <c r="N30" s="1"/>
      <c r="O30" s="1"/>
      <c r="P30" s="9">
        <v>350</v>
      </c>
      <c r="Q30" s="1"/>
      <c r="R30" s="1"/>
    </row>
    <row r="31" spans="1:18" x14ac:dyDescent="0.25">
      <c r="A31" s="1"/>
      <c r="B31" s="1" t="s">
        <v>39</v>
      </c>
      <c r="C31" s="1" t="s">
        <v>218</v>
      </c>
      <c r="D31" s="1" t="s">
        <v>275</v>
      </c>
      <c r="E31" s="1" t="s">
        <v>276</v>
      </c>
      <c r="F31" s="1" t="s">
        <v>199</v>
      </c>
      <c r="G31" s="1" t="s">
        <v>231</v>
      </c>
      <c r="H31" s="1"/>
      <c r="I31" s="1"/>
      <c r="J31" s="2">
        <v>0</v>
      </c>
      <c r="K31" s="1"/>
      <c r="L31" s="1"/>
      <c r="M31" s="6">
        <v>0</v>
      </c>
      <c r="N31" s="1"/>
      <c r="O31" s="1"/>
      <c r="P31" s="9">
        <v>79</v>
      </c>
      <c r="Q31" s="1"/>
      <c r="R31" s="1"/>
    </row>
    <row r="32" spans="1:18" x14ac:dyDescent="0.25">
      <c r="A32" s="1"/>
      <c r="B32" s="1" t="s">
        <v>39</v>
      </c>
      <c r="C32" s="1" t="s">
        <v>218</v>
      </c>
      <c r="D32" s="1" t="s">
        <v>277</v>
      </c>
      <c r="E32" s="1" t="s">
        <v>278</v>
      </c>
      <c r="F32" s="1" t="s">
        <v>199</v>
      </c>
      <c r="G32" s="1" t="s">
        <v>231</v>
      </c>
      <c r="H32" s="1"/>
      <c r="I32" s="1"/>
      <c r="J32" s="2">
        <v>0</v>
      </c>
      <c r="K32" s="1"/>
      <c r="L32" s="1"/>
      <c r="M32" s="6">
        <v>0</v>
      </c>
      <c r="N32" s="1"/>
      <c r="O32" s="1"/>
      <c r="P32" s="9">
        <v>85</v>
      </c>
      <c r="Q32" s="1"/>
      <c r="R32" s="1"/>
    </row>
    <row r="33" spans="1:18" x14ac:dyDescent="0.25">
      <c r="A33" s="1"/>
      <c r="B33" s="1" t="s">
        <v>39</v>
      </c>
      <c r="C33" s="1" t="s">
        <v>218</v>
      </c>
      <c r="D33" s="1" t="s">
        <v>279</v>
      </c>
      <c r="E33" s="1" t="s">
        <v>735</v>
      </c>
      <c r="F33" s="1" t="s">
        <v>199</v>
      </c>
      <c r="G33" s="1" t="s">
        <v>224</v>
      </c>
      <c r="H33" s="1"/>
      <c r="I33" s="1"/>
      <c r="J33" s="2">
        <v>0</v>
      </c>
      <c r="K33" s="1"/>
      <c r="L33" s="1"/>
      <c r="M33" s="6">
        <v>0</v>
      </c>
      <c r="N33" s="1"/>
      <c r="O33" s="1"/>
      <c r="P33" s="9">
        <v>0</v>
      </c>
      <c r="Q33" s="1"/>
      <c r="R33" s="1"/>
    </row>
    <row r="34" spans="1:18" x14ac:dyDescent="0.25">
      <c r="A34" s="1"/>
      <c r="B34" s="1" t="s">
        <v>39</v>
      </c>
      <c r="C34" s="1" t="s">
        <v>218</v>
      </c>
      <c r="D34" s="1" t="s">
        <v>280</v>
      </c>
      <c r="E34" s="1" t="s">
        <v>281</v>
      </c>
      <c r="F34" s="1" t="s">
        <v>200</v>
      </c>
      <c r="G34" s="1" t="s">
        <v>231</v>
      </c>
      <c r="H34" s="1"/>
      <c r="I34" s="1"/>
      <c r="J34" s="2">
        <v>0</v>
      </c>
      <c r="K34" s="1"/>
      <c r="L34" s="1"/>
      <c r="M34" s="6">
        <v>0</v>
      </c>
      <c r="N34" s="1"/>
      <c r="O34" s="1"/>
      <c r="P34" s="9">
        <v>79</v>
      </c>
      <c r="Q34" s="1"/>
      <c r="R34" s="1"/>
    </row>
    <row r="35" spans="1:18" x14ac:dyDescent="0.25">
      <c r="A35" s="1"/>
      <c r="B35" s="1" t="s">
        <v>39</v>
      </c>
      <c r="C35" s="1" t="s">
        <v>218</v>
      </c>
      <c r="D35" s="1" t="s">
        <v>282</v>
      </c>
      <c r="E35" s="1" t="s">
        <v>283</v>
      </c>
      <c r="F35" s="1" t="s">
        <v>199</v>
      </c>
      <c r="G35" s="1" t="s">
        <v>224</v>
      </c>
      <c r="H35" s="1"/>
      <c r="I35" s="1"/>
      <c r="J35" s="2">
        <v>0</v>
      </c>
      <c r="K35" s="1"/>
      <c r="L35" s="1"/>
      <c r="M35" s="6">
        <v>0</v>
      </c>
      <c r="N35" s="1"/>
      <c r="O35" s="1"/>
      <c r="P35" s="9">
        <v>90</v>
      </c>
      <c r="Q35" s="1"/>
      <c r="R35" s="1"/>
    </row>
    <row r="36" spans="1:18" x14ac:dyDescent="0.25">
      <c r="A36" s="1"/>
      <c r="B36" s="1" t="s">
        <v>39</v>
      </c>
      <c r="C36" s="1" t="s">
        <v>218</v>
      </c>
      <c r="D36" s="1" t="s">
        <v>284</v>
      </c>
      <c r="E36" s="1" t="s">
        <v>285</v>
      </c>
      <c r="F36" s="1" t="s">
        <v>199</v>
      </c>
      <c r="G36" s="1" t="s">
        <v>231</v>
      </c>
      <c r="H36" s="1"/>
      <c r="I36" s="1"/>
      <c r="J36" s="2">
        <v>0</v>
      </c>
      <c r="K36" s="1"/>
      <c r="L36" s="1"/>
      <c r="M36" s="6">
        <v>0</v>
      </c>
      <c r="N36" s="1"/>
      <c r="O36" s="1"/>
      <c r="P36" s="9">
        <v>25</v>
      </c>
      <c r="Q36" s="1"/>
      <c r="R36" s="1"/>
    </row>
    <row r="37" spans="1:18" x14ac:dyDescent="0.25">
      <c r="A37" s="1"/>
      <c r="B37" s="1" t="s">
        <v>39</v>
      </c>
      <c r="C37" s="1" t="s">
        <v>218</v>
      </c>
      <c r="D37" s="1" t="s">
        <v>736</v>
      </c>
      <c r="E37" s="1" t="s">
        <v>286</v>
      </c>
      <c r="F37" s="1" t="s">
        <v>199</v>
      </c>
      <c r="G37" s="1" t="s">
        <v>231</v>
      </c>
      <c r="H37" s="1"/>
      <c r="I37" s="1"/>
      <c r="J37" s="2">
        <v>0</v>
      </c>
      <c r="K37" s="1"/>
      <c r="L37" s="1"/>
      <c r="M37" s="6">
        <v>0</v>
      </c>
      <c r="N37" s="1"/>
      <c r="O37" s="1"/>
      <c r="P37" s="9">
        <v>150</v>
      </c>
      <c r="Q37" s="1"/>
      <c r="R37" s="1"/>
    </row>
    <row r="38" spans="1:18" x14ac:dyDescent="0.25">
      <c r="A38" s="1"/>
      <c r="B38" s="1" t="s">
        <v>39</v>
      </c>
      <c r="C38" s="1" t="s">
        <v>218</v>
      </c>
      <c r="D38" s="1" t="s">
        <v>287</v>
      </c>
      <c r="E38" s="1" t="s">
        <v>288</v>
      </c>
      <c r="F38" s="1" t="s">
        <v>199</v>
      </c>
      <c r="G38" s="1" t="s">
        <v>289</v>
      </c>
      <c r="H38" s="1"/>
      <c r="I38" s="1"/>
      <c r="J38" s="2">
        <v>0</v>
      </c>
      <c r="K38" s="1"/>
      <c r="L38" s="1"/>
      <c r="M38" s="6">
        <v>0</v>
      </c>
      <c r="N38" s="1"/>
      <c r="O38" s="1"/>
      <c r="P38" s="9">
        <v>85</v>
      </c>
      <c r="Q38" s="1"/>
      <c r="R38" s="1"/>
    </row>
    <row r="39" spans="1:18" x14ac:dyDescent="0.25">
      <c r="A39" s="1"/>
      <c r="B39" s="1" t="s">
        <v>39</v>
      </c>
      <c r="C39" s="1" t="s">
        <v>218</v>
      </c>
      <c r="D39" s="1" t="s">
        <v>290</v>
      </c>
      <c r="E39" s="1" t="s">
        <v>291</v>
      </c>
      <c r="F39" s="1" t="s">
        <v>200</v>
      </c>
      <c r="G39" s="1" t="s">
        <v>224</v>
      </c>
      <c r="H39" s="1"/>
      <c r="I39" s="1"/>
      <c r="J39" s="2">
        <v>0</v>
      </c>
      <c r="K39" s="1"/>
      <c r="L39" s="1"/>
      <c r="M39" s="6">
        <v>0</v>
      </c>
      <c r="N39" s="1"/>
      <c r="O39" s="1"/>
      <c r="P39" s="9">
        <v>175</v>
      </c>
      <c r="Q39" s="1"/>
      <c r="R39" s="1"/>
    </row>
    <row r="40" spans="1:18" x14ac:dyDescent="0.25">
      <c r="A40" s="1"/>
      <c r="B40" s="1" t="s">
        <v>39</v>
      </c>
      <c r="C40" s="1" t="s">
        <v>218</v>
      </c>
      <c r="D40" s="1" t="s">
        <v>292</v>
      </c>
      <c r="E40" s="1" t="s">
        <v>293</v>
      </c>
      <c r="F40" s="1" t="s">
        <v>199</v>
      </c>
      <c r="G40" s="1" t="s">
        <v>224</v>
      </c>
      <c r="H40" s="1"/>
      <c r="I40" s="1"/>
      <c r="J40" s="2">
        <v>0</v>
      </c>
      <c r="K40" s="1"/>
      <c r="L40" s="1"/>
      <c r="M40" s="6">
        <v>0</v>
      </c>
      <c r="N40" s="1"/>
      <c r="O40" s="1"/>
      <c r="P40" s="9">
        <v>6284</v>
      </c>
      <c r="Q40" s="1"/>
      <c r="R40" s="1"/>
    </row>
    <row r="41" spans="1:18" x14ac:dyDescent="0.25">
      <c r="A41" s="1"/>
      <c r="B41" s="1" t="s">
        <v>39</v>
      </c>
      <c r="C41" s="1" t="s">
        <v>218</v>
      </c>
      <c r="D41" s="1" t="s">
        <v>294</v>
      </c>
      <c r="E41" s="1" t="s">
        <v>295</v>
      </c>
      <c r="F41" s="1" t="s">
        <v>200</v>
      </c>
      <c r="G41" s="1" t="s">
        <v>231</v>
      </c>
      <c r="H41" s="1"/>
      <c r="I41" s="1"/>
      <c r="J41" s="2">
        <v>0</v>
      </c>
      <c r="K41" s="1"/>
      <c r="L41" s="1"/>
      <c r="M41" s="6">
        <v>0</v>
      </c>
      <c r="N41" s="1"/>
      <c r="O41" s="1"/>
      <c r="P41" s="9">
        <v>189</v>
      </c>
      <c r="Q41" s="1"/>
      <c r="R41" s="1"/>
    </row>
    <row r="42" spans="1:18" x14ac:dyDescent="0.25">
      <c r="A42" s="1"/>
      <c r="B42" s="1" t="s">
        <v>39</v>
      </c>
      <c r="C42" s="1" t="s">
        <v>218</v>
      </c>
      <c r="D42" s="1" t="s">
        <v>296</v>
      </c>
      <c r="E42" s="1" t="s">
        <v>297</v>
      </c>
      <c r="F42" s="1" t="s">
        <v>200</v>
      </c>
      <c r="G42" s="1" t="s">
        <v>231</v>
      </c>
      <c r="H42" s="1"/>
      <c r="I42" s="1"/>
      <c r="J42" s="2">
        <v>0</v>
      </c>
      <c r="K42" s="1"/>
      <c r="L42" s="1"/>
      <c r="M42" s="6">
        <v>0</v>
      </c>
      <c r="N42" s="1"/>
      <c r="O42" s="1"/>
      <c r="P42" s="2"/>
      <c r="Q42" s="1"/>
      <c r="R42" s="1"/>
    </row>
    <row r="43" spans="1:18" x14ac:dyDescent="0.25">
      <c r="A43" s="1"/>
      <c r="B43" s="1" t="s">
        <v>39</v>
      </c>
      <c r="C43" s="1" t="s">
        <v>218</v>
      </c>
      <c r="D43" s="1" t="s">
        <v>298</v>
      </c>
      <c r="E43" s="1" t="s">
        <v>299</v>
      </c>
      <c r="F43" s="1" t="s">
        <v>199</v>
      </c>
      <c r="G43" s="1" t="s">
        <v>300</v>
      </c>
      <c r="H43" s="1"/>
      <c r="I43" s="1"/>
      <c r="J43" s="2">
        <v>0</v>
      </c>
      <c r="K43" s="1"/>
      <c r="L43" s="1"/>
      <c r="M43" s="6">
        <v>0</v>
      </c>
      <c r="N43" s="1"/>
      <c r="O43" s="1"/>
      <c r="P43" s="2">
        <v>73</v>
      </c>
      <c r="Q43" s="1"/>
      <c r="R43" s="1"/>
    </row>
    <row r="44" spans="1:18" x14ac:dyDescent="0.25">
      <c r="A44" s="1"/>
      <c r="B44" s="1" t="s">
        <v>39</v>
      </c>
      <c r="C44" s="1" t="s">
        <v>218</v>
      </c>
      <c r="D44" s="1" t="s">
        <v>301</v>
      </c>
      <c r="E44" s="1" t="s">
        <v>737</v>
      </c>
      <c r="F44" s="1" t="s">
        <v>199</v>
      </c>
      <c r="G44" s="1" t="s">
        <v>224</v>
      </c>
      <c r="H44" s="1"/>
      <c r="I44" s="1"/>
      <c r="J44" s="2">
        <v>0</v>
      </c>
      <c r="K44" s="1"/>
      <c r="L44" s="1"/>
      <c r="M44" s="6">
        <v>0</v>
      </c>
      <c r="N44" s="1"/>
      <c r="O44" s="1"/>
      <c r="P44" s="2">
        <v>0</v>
      </c>
      <c r="Q44" s="1"/>
      <c r="R44" s="1"/>
    </row>
    <row r="45" spans="1:18" x14ac:dyDescent="0.25">
      <c r="A45" s="1"/>
      <c r="B45" s="1" t="s">
        <v>39</v>
      </c>
      <c r="C45" s="1" t="s">
        <v>218</v>
      </c>
      <c r="D45" s="1" t="s">
        <v>302</v>
      </c>
      <c r="E45" s="1" t="s">
        <v>303</v>
      </c>
      <c r="F45" s="1" t="s">
        <v>199</v>
      </c>
      <c r="G45" s="1" t="s">
        <v>224</v>
      </c>
      <c r="H45" s="1"/>
      <c r="I45" s="1"/>
      <c r="J45" s="2">
        <v>0</v>
      </c>
      <c r="K45" s="1"/>
      <c r="L45" s="1"/>
      <c r="M45" s="6">
        <v>0</v>
      </c>
      <c r="N45" s="1"/>
      <c r="O45" s="1"/>
      <c r="P45" s="2">
        <v>500</v>
      </c>
      <c r="Q45" s="1"/>
      <c r="R45" s="1"/>
    </row>
    <row r="46" spans="1:18" x14ac:dyDescent="0.25">
      <c r="A46" s="1"/>
      <c r="B46" s="1" t="s">
        <v>39</v>
      </c>
      <c r="C46" s="1" t="s">
        <v>218</v>
      </c>
      <c r="D46" s="1" t="s">
        <v>304</v>
      </c>
      <c r="E46" s="1" t="s">
        <v>305</v>
      </c>
      <c r="F46" s="1" t="s">
        <v>199</v>
      </c>
      <c r="G46" s="1" t="s">
        <v>231</v>
      </c>
      <c r="H46" s="1"/>
      <c r="I46" s="1"/>
      <c r="J46" s="2">
        <v>0</v>
      </c>
      <c r="K46" s="1"/>
      <c r="L46" s="1"/>
      <c r="M46" s="6">
        <v>0</v>
      </c>
      <c r="N46" s="1"/>
      <c r="O46" s="1"/>
      <c r="P46" s="2">
        <v>0</v>
      </c>
      <c r="Q46" s="1"/>
      <c r="R46" s="1"/>
    </row>
    <row r="47" spans="1:18" x14ac:dyDescent="0.25">
      <c r="A47" s="1"/>
      <c r="B47" s="1" t="s">
        <v>39</v>
      </c>
      <c r="C47" s="1" t="s">
        <v>218</v>
      </c>
      <c r="D47" s="1" t="s">
        <v>306</v>
      </c>
      <c r="E47" s="1" t="s">
        <v>307</v>
      </c>
      <c r="F47" s="1" t="s">
        <v>200</v>
      </c>
      <c r="G47" s="1" t="s">
        <v>221</v>
      </c>
      <c r="H47" s="1"/>
      <c r="I47" s="1"/>
      <c r="J47" s="2">
        <v>0</v>
      </c>
      <c r="K47" s="1"/>
      <c r="L47" s="1"/>
      <c r="M47" s="6">
        <v>0</v>
      </c>
      <c r="N47" s="1"/>
      <c r="O47" s="1"/>
      <c r="P47" s="2">
        <v>623</v>
      </c>
      <c r="Q47" s="1"/>
      <c r="R47" s="1"/>
    </row>
    <row r="48" spans="1:18" x14ac:dyDescent="0.25">
      <c r="A48" s="1"/>
      <c r="B48" s="1" t="s">
        <v>39</v>
      </c>
      <c r="C48" s="1" t="s">
        <v>218</v>
      </c>
      <c r="D48" s="1" t="s">
        <v>308</v>
      </c>
      <c r="E48" s="1" t="s">
        <v>309</v>
      </c>
      <c r="F48" s="1" t="s">
        <v>199</v>
      </c>
      <c r="G48" s="1" t="s">
        <v>224</v>
      </c>
      <c r="H48" s="1"/>
      <c r="I48" s="1"/>
      <c r="J48" s="2">
        <v>0</v>
      </c>
      <c r="K48" s="1"/>
      <c r="L48" s="1"/>
      <c r="M48" s="6">
        <v>0</v>
      </c>
      <c r="N48" s="1"/>
      <c r="O48" s="1"/>
      <c r="P48" s="2">
        <v>200</v>
      </c>
      <c r="Q48" s="1"/>
      <c r="R48" s="1"/>
    </row>
    <row r="49" spans="1:18" x14ac:dyDescent="0.25">
      <c r="A49" s="1"/>
      <c r="B49" s="1" t="s">
        <v>39</v>
      </c>
      <c r="C49" s="1" t="s">
        <v>218</v>
      </c>
      <c r="D49" s="1" t="s">
        <v>310</v>
      </c>
      <c r="E49" s="1" t="s">
        <v>311</v>
      </c>
      <c r="F49" s="1" t="s">
        <v>199</v>
      </c>
      <c r="G49" s="1" t="s">
        <v>224</v>
      </c>
      <c r="H49" s="1"/>
      <c r="I49" s="1"/>
      <c r="J49" s="2">
        <v>0</v>
      </c>
      <c r="K49" s="1"/>
      <c r="L49" s="1"/>
      <c r="M49" s="6">
        <v>0</v>
      </c>
      <c r="N49" s="1"/>
      <c r="O49" s="1"/>
      <c r="P49" s="2">
        <v>5044</v>
      </c>
      <c r="Q49" s="1"/>
      <c r="R49" s="1"/>
    </row>
    <row r="50" spans="1:18" x14ac:dyDescent="0.25">
      <c r="A50" s="1"/>
      <c r="B50" s="1" t="s">
        <v>39</v>
      </c>
      <c r="C50" s="1" t="s">
        <v>218</v>
      </c>
      <c r="D50" s="1" t="s">
        <v>312</v>
      </c>
      <c r="E50" s="1" t="s">
        <v>313</v>
      </c>
      <c r="F50" s="1" t="s">
        <v>199</v>
      </c>
      <c r="G50" s="1" t="s">
        <v>224</v>
      </c>
      <c r="H50" s="1"/>
      <c r="I50" s="1"/>
      <c r="J50" s="2">
        <v>0</v>
      </c>
      <c r="K50" s="1"/>
      <c r="L50" s="1"/>
      <c r="M50" s="6">
        <v>0</v>
      </c>
      <c r="N50" s="1"/>
      <c r="O50" s="1"/>
      <c r="P50" s="2">
        <v>1053</v>
      </c>
      <c r="Q50" s="1"/>
      <c r="R50" s="1"/>
    </row>
    <row r="51" spans="1:18" x14ac:dyDescent="0.25">
      <c r="A51" s="1"/>
      <c r="B51" s="1" t="s">
        <v>39</v>
      </c>
      <c r="C51" s="1" t="s">
        <v>218</v>
      </c>
      <c r="D51" s="1" t="s">
        <v>314</v>
      </c>
      <c r="E51" s="1" t="s">
        <v>315</v>
      </c>
      <c r="F51" s="1" t="s">
        <v>199</v>
      </c>
      <c r="G51" s="1" t="s">
        <v>231</v>
      </c>
      <c r="H51" s="1"/>
      <c r="I51" s="1"/>
      <c r="J51" s="2">
        <v>0</v>
      </c>
      <c r="K51" s="1"/>
      <c r="L51" s="1"/>
      <c r="M51" s="6">
        <v>0</v>
      </c>
      <c r="N51" s="1"/>
      <c r="O51" s="1"/>
      <c r="P51" s="2">
        <v>79</v>
      </c>
      <c r="Q51" s="1"/>
      <c r="R51" s="1"/>
    </row>
    <row r="52" spans="1:18" x14ac:dyDescent="0.25">
      <c r="A52" s="1"/>
      <c r="B52" s="1" t="s">
        <v>39</v>
      </c>
      <c r="C52" s="1" t="s">
        <v>218</v>
      </c>
      <c r="D52" s="1" t="s">
        <v>316</v>
      </c>
      <c r="E52" s="1" t="s">
        <v>317</v>
      </c>
      <c r="F52" s="1" t="s">
        <v>199</v>
      </c>
      <c r="G52" s="1" t="s">
        <v>224</v>
      </c>
      <c r="H52" s="1"/>
      <c r="I52" s="1"/>
      <c r="J52" s="2">
        <v>0</v>
      </c>
      <c r="K52" s="1"/>
      <c r="L52" s="1"/>
      <c r="M52" s="6">
        <v>0</v>
      </c>
      <c r="N52" s="1"/>
      <c r="O52" s="1"/>
      <c r="P52" s="2">
        <v>0</v>
      </c>
      <c r="Q52" s="1"/>
      <c r="R52" s="1"/>
    </row>
    <row r="53" spans="1:18" x14ac:dyDescent="0.25">
      <c r="A53" s="1"/>
      <c r="B53" s="1" t="s">
        <v>39</v>
      </c>
      <c r="C53" s="1" t="s">
        <v>218</v>
      </c>
      <c r="D53" s="1" t="s">
        <v>318</v>
      </c>
      <c r="E53" s="1" t="s">
        <v>319</v>
      </c>
      <c r="F53" s="1" t="s">
        <v>199</v>
      </c>
      <c r="G53" s="1" t="s">
        <v>231</v>
      </c>
      <c r="H53" s="1"/>
      <c r="I53" s="1"/>
      <c r="J53" s="2">
        <v>0</v>
      </c>
      <c r="K53" s="1"/>
      <c r="L53" s="1"/>
      <c r="M53" s="6">
        <v>0</v>
      </c>
      <c r="N53" s="1"/>
      <c r="O53" s="1"/>
      <c r="P53" s="2">
        <v>159</v>
      </c>
      <c r="Q53" s="1"/>
      <c r="R53" s="1"/>
    </row>
    <row r="54" spans="1:18" x14ac:dyDescent="0.25">
      <c r="A54" s="1"/>
      <c r="B54" s="1" t="s">
        <v>39</v>
      </c>
      <c r="C54" s="1" t="s">
        <v>218</v>
      </c>
      <c r="D54" s="1" t="s">
        <v>320</v>
      </c>
      <c r="E54" s="1" t="s">
        <v>321</v>
      </c>
      <c r="F54" s="1" t="s">
        <v>199</v>
      </c>
      <c r="G54" s="1" t="s">
        <v>224</v>
      </c>
      <c r="H54" s="1"/>
      <c r="I54" s="1"/>
      <c r="J54" s="2">
        <v>0</v>
      </c>
      <c r="K54" s="1"/>
      <c r="L54" s="1"/>
      <c r="M54" s="6">
        <v>0</v>
      </c>
      <c r="N54" s="1"/>
      <c r="O54" s="1"/>
      <c r="P54" s="2">
        <v>959</v>
      </c>
      <c r="Q54" s="1"/>
      <c r="R54" s="1"/>
    </row>
    <row r="55" spans="1:18" x14ac:dyDescent="0.25">
      <c r="A55" s="1"/>
      <c r="B55" s="1" t="s">
        <v>39</v>
      </c>
      <c r="C55" s="1" t="s">
        <v>218</v>
      </c>
      <c r="D55" s="1" t="s">
        <v>322</v>
      </c>
      <c r="E55" s="1" t="s">
        <v>323</v>
      </c>
      <c r="F55" s="1" t="s">
        <v>199</v>
      </c>
      <c r="G55" s="1" t="s">
        <v>231</v>
      </c>
      <c r="H55" s="1"/>
      <c r="I55" s="1"/>
      <c r="J55" s="2">
        <v>0</v>
      </c>
      <c r="K55" s="1"/>
      <c r="L55" s="1"/>
      <c r="M55" s="6">
        <v>0</v>
      </c>
      <c r="N55" s="1"/>
      <c r="O55" s="1"/>
      <c r="P55" s="2">
        <v>75</v>
      </c>
      <c r="Q55" s="1"/>
      <c r="R55" s="1"/>
    </row>
    <row r="56" spans="1:18" x14ac:dyDescent="0.25">
      <c r="A56" s="1"/>
      <c r="B56" s="1" t="s">
        <v>39</v>
      </c>
      <c r="C56" s="1" t="s">
        <v>218</v>
      </c>
      <c r="D56" s="1" t="s">
        <v>324</v>
      </c>
      <c r="E56" s="1" t="s">
        <v>325</v>
      </c>
      <c r="F56" s="1" t="s">
        <v>199</v>
      </c>
      <c r="G56" s="1" t="s">
        <v>221</v>
      </c>
      <c r="H56" s="1"/>
      <c r="I56" s="1"/>
      <c r="J56" s="2">
        <v>0</v>
      </c>
      <c r="K56" s="1"/>
      <c r="L56" s="1"/>
      <c r="M56" s="6">
        <v>0</v>
      </c>
      <c r="N56" s="1"/>
      <c r="O56" s="1"/>
      <c r="P56" s="2">
        <v>2921</v>
      </c>
      <c r="Q56" s="1"/>
      <c r="R56" s="1"/>
    </row>
    <row r="57" spans="1:18" x14ac:dyDescent="0.25">
      <c r="A57" s="1"/>
      <c r="B57" s="1" t="s">
        <v>39</v>
      </c>
      <c r="C57" s="1" t="s">
        <v>218</v>
      </c>
      <c r="D57" s="1" t="s">
        <v>326</v>
      </c>
      <c r="E57" s="1" t="s">
        <v>739</v>
      </c>
      <c r="F57" s="1" t="s">
        <v>200</v>
      </c>
      <c r="G57" s="1" t="s">
        <v>221</v>
      </c>
      <c r="H57" s="1"/>
      <c r="I57" s="1"/>
      <c r="J57" s="2">
        <v>0</v>
      </c>
      <c r="K57" s="1"/>
      <c r="L57" s="1"/>
      <c r="M57" s="6">
        <v>0</v>
      </c>
      <c r="N57" s="1"/>
      <c r="O57" s="1"/>
      <c r="P57" s="2">
        <v>231</v>
      </c>
      <c r="Q57" s="1"/>
      <c r="R57" s="1"/>
    </row>
    <row r="58" spans="1:18" x14ac:dyDescent="0.25">
      <c r="A58" s="1"/>
      <c r="B58" s="1" t="s">
        <v>39</v>
      </c>
      <c r="C58" s="1" t="s">
        <v>218</v>
      </c>
      <c r="D58" s="1" t="s">
        <v>327</v>
      </c>
      <c r="E58" s="1" t="s">
        <v>328</v>
      </c>
      <c r="F58" s="1" t="s">
        <v>199</v>
      </c>
      <c r="G58" s="1" t="s">
        <v>221</v>
      </c>
      <c r="H58" s="1"/>
      <c r="I58" s="1"/>
      <c r="J58" s="2">
        <v>0</v>
      </c>
      <c r="K58" s="1"/>
      <c r="L58" s="1"/>
      <c r="M58" s="6">
        <v>0</v>
      </c>
      <c r="N58" s="1"/>
      <c r="O58" s="1"/>
      <c r="P58" s="2">
        <v>142</v>
      </c>
      <c r="Q58" s="1"/>
      <c r="R58" s="1"/>
    </row>
    <row r="59" spans="1:18" x14ac:dyDescent="0.25">
      <c r="A59" s="1"/>
      <c r="B59" s="1" t="s">
        <v>39</v>
      </c>
      <c r="C59" s="1" t="s">
        <v>218</v>
      </c>
      <c r="D59" s="1" t="s">
        <v>329</v>
      </c>
      <c r="E59" s="1" t="s">
        <v>330</v>
      </c>
      <c r="F59" s="1" t="s">
        <v>199</v>
      </c>
      <c r="G59" s="1" t="s">
        <v>231</v>
      </c>
      <c r="H59" s="1"/>
      <c r="I59" s="1"/>
      <c r="J59" s="2">
        <v>0</v>
      </c>
      <c r="K59" s="1"/>
      <c r="L59" s="1"/>
      <c r="M59" s="6">
        <v>0</v>
      </c>
      <c r="N59" s="1"/>
      <c r="O59" s="1"/>
      <c r="P59" s="2">
        <v>99</v>
      </c>
      <c r="Q59" s="1"/>
      <c r="R59" s="1"/>
    </row>
    <row r="60" spans="1:18" x14ac:dyDescent="0.25">
      <c r="A60" s="1"/>
      <c r="B60" s="1" t="s">
        <v>39</v>
      </c>
      <c r="C60" s="1" t="s">
        <v>218</v>
      </c>
      <c r="D60" s="1" t="s">
        <v>738</v>
      </c>
      <c r="E60" s="1" t="s">
        <v>331</v>
      </c>
      <c r="F60" s="1" t="s">
        <v>199</v>
      </c>
      <c r="G60" s="1" t="s">
        <v>224</v>
      </c>
      <c r="H60" s="1"/>
      <c r="I60" s="1"/>
      <c r="J60" s="2">
        <v>0</v>
      </c>
      <c r="K60" s="1"/>
      <c r="L60" s="1"/>
      <c r="M60" s="6">
        <v>0</v>
      </c>
      <c r="N60" s="1"/>
      <c r="O60" s="1"/>
      <c r="P60" s="2">
        <v>0</v>
      </c>
      <c r="Q60" s="1"/>
      <c r="R60" s="1"/>
    </row>
    <row r="61" spans="1:18" x14ac:dyDescent="0.25">
      <c r="A61" s="1"/>
      <c r="B61" s="1" t="s">
        <v>39</v>
      </c>
      <c r="C61" s="1" t="s">
        <v>218</v>
      </c>
      <c r="D61" s="1" t="s">
        <v>332</v>
      </c>
      <c r="E61" s="1" t="s">
        <v>333</v>
      </c>
      <c r="F61" s="1" t="s">
        <v>199</v>
      </c>
      <c r="G61" s="1" t="s">
        <v>231</v>
      </c>
      <c r="H61" s="1"/>
      <c r="I61" s="1"/>
      <c r="J61" s="2">
        <v>0</v>
      </c>
      <c r="K61" s="1"/>
      <c r="L61" s="1"/>
      <c r="M61" s="6">
        <v>0</v>
      </c>
      <c r="N61" s="1"/>
      <c r="O61" s="1"/>
      <c r="P61" s="2">
        <v>0</v>
      </c>
      <c r="Q61" s="1"/>
      <c r="R61" s="1"/>
    </row>
    <row r="62" spans="1:18" x14ac:dyDescent="0.25">
      <c r="A62" s="1"/>
      <c r="B62" s="1" t="s">
        <v>39</v>
      </c>
      <c r="C62" s="1" t="s">
        <v>218</v>
      </c>
      <c r="D62" s="1" t="s">
        <v>334</v>
      </c>
      <c r="E62" s="1" t="s">
        <v>335</v>
      </c>
      <c r="F62" s="1" t="s">
        <v>199</v>
      </c>
      <c r="G62" s="1" t="s">
        <v>224</v>
      </c>
      <c r="H62" s="1"/>
      <c r="I62" s="1"/>
      <c r="J62" s="2">
        <v>0</v>
      </c>
      <c r="K62" s="1"/>
      <c r="L62" s="1"/>
      <c r="M62" s="6">
        <v>0</v>
      </c>
      <c r="N62" s="1"/>
      <c r="O62" s="1"/>
      <c r="P62" s="2">
        <v>295</v>
      </c>
      <c r="Q62" s="1"/>
      <c r="R62" s="1"/>
    </row>
    <row r="63" spans="1:18" x14ac:dyDescent="0.25">
      <c r="A63" s="1"/>
      <c r="B63" s="1" t="s">
        <v>39</v>
      </c>
      <c r="C63" s="1" t="s">
        <v>218</v>
      </c>
      <c r="D63" s="1" t="s">
        <v>336</v>
      </c>
      <c r="E63" s="1" t="s">
        <v>337</v>
      </c>
      <c r="F63" s="1" t="s">
        <v>200</v>
      </c>
      <c r="G63" s="1" t="s">
        <v>221</v>
      </c>
      <c r="H63" s="1"/>
      <c r="I63" s="1"/>
      <c r="J63" s="2">
        <v>0</v>
      </c>
      <c r="K63" s="1"/>
      <c r="L63" s="1"/>
      <c r="M63" s="6">
        <v>0</v>
      </c>
      <c r="N63" s="1"/>
      <c r="O63" s="1"/>
      <c r="P63" s="2">
        <v>0</v>
      </c>
      <c r="Q63" s="1"/>
      <c r="R63" s="1"/>
    </row>
    <row r="64" spans="1:18" x14ac:dyDescent="0.25">
      <c r="A64" s="1"/>
      <c r="B64" s="1" t="s">
        <v>39</v>
      </c>
      <c r="C64" s="1" t="s">
        <v>218</v>
      </c>
      <c r="D64" s="1" t="s">
        <v>338</v>
      </c>
      <c r="E64" s="1" t="s">
        <v>339</v>
      </c>
      <c r="F64" s="1" t="s">
        <v>199</v>
      </c>
      <c r="G64" s="1" t="s">
        <v>221</v>
      </c>
      <c r="H64" s="1"/>
      <c r="I64" s="1"/>
      <c r="J64" s="2">
        <v>0</v>
      </c>
      <c r="K64" s="1"/>
      <c r="L64" s="1"/>
      <c r="M64" s="6">
        <v>0</v>
      </c>
      <c r="N64" s="1"/>
      <c r="O64" s="1"/>
      <c r="P64" s="2">
        <v>2464</v>
      </c>
      <c r="Q64" s="1"/>
      <c r="R64" s="1"/>
    </row>
    <row r="65" spans="1:18" x14ac:dyDescent="0.25">
      <c r="A65" s="1"/>
      <c r="B65" s="1" t="s">
        <v>39</v>
      </c>
      <c r="C65" s="1" t="s">
        <v>218</v>
      </c>
      <c r="D65" s="1" t="s">
        <v>340</v>
      </c>
      <c r="E65" s="1" t="s">
        <v>341</v>
      </c>
      <c r="F65" s="1" t="s">
        <v>199</v>
      </c>
      <c r="G65" s="1" t="s">
        <v>224</v>
      </c>
      <c r="H65" s="1"/>
      <c r="I65" s="1"/>
      <c r="J65" s="2">
        <v>0</v>
      </c>
      <c r="K65" s="1"/>
      <c r="L65" s="1"/>
      <c r="M65" s="6">
        <v>0</v>
      </c>
      <c r="N65" s="1"/>
      <c r="O65" s="1"/>
      <c r="P65" s="2">
        <v>198</v>
      </c>
      <c r="Q65" s="1"/>
      <c r="R65" s="1"/>
    </row>
    <row r="66" spans="1:18" x14ac:dyDescent="0.25">
      <c r="A66" s="1"/>
      <c r="B66" s="1" t="s">
        <v>39</v>
      </c>
      <c r="C66" s="1" t="s">
        <v>218</v>
      </c>
      <c r="D66" s="1" t="s">
        <v>342</v>
      </c>
      <c r="E66" s="1" t="s">
        <v>343</v>
      </c>
      <c r="F66" s="1" t="s">
        <v>199</v>
      </c>
      <c r="G66" s="1" t="s">
        <v>231</v>
      </c>
      <c r="H66" s="1"/>
      <c r="I66" s="1"/>
      <c r="J66" s="2">
        <v>0</v>
      </c>
      <c r="K66" s="1"/>
      <c r="L66" s="1"/>
      <c r="M66" s="6">
        <v>0</v>
      </c>
      <c r="N66" s="1"/>
      <c r="O66" s="1"/>
      <c r="P66" s="2">
        <v>119</v>
      </c>
      <c r="Q66" s="1"/>
      <c r="R66" s="1"/>
    </row>
    <row r="67" spans="1:18" x14ac:dyDescent="0.25">
      <c r="A67" s="1"/>
      <c r="B67" s="1" t="s">
        <v>39</v>
      </c>
      <c r="C67" s="1" t="s">
        <v>218</v>
      </c>
      <c r="D67" s="1" t="s">
        <v>344</v>
      </c>
      <c r="E67" s="1" t="s">
        <v>345</v>
      </c>
      <c r="F67" s="1" t="s">
        <v>200</v>
      </c>
      <c r="G67" s="1" t="s">
        <v>224</v>
      </c>
      <c r="H67" s="1"/>
      <c r="I67" s="1"/>
      <c r="J67" s="2">
        <v>0</v>
      </c>
      <c r="K67" s="1"/>
      <c r="L67" s="1"/>
      <c r="M67" s="6">
        <v>0</v>
      </c>
      <c r="N67" s="1"/>
      <c r="O67" s="1"/>
      <c r="P67" s="2">
        <v>495</v>
      </c>
      <c r="Q67" s="1"/>
      <c r="R67" s="1"/>
    </row>
    <row r="68" spans="1:18" x14ac:dyDescent="0.25">
      <c r="A68" s="1"/>
      <c r="B68" s="1" t="s">
        <v>39</v>
      </c>
      <c r="C68" s="1" t="s">
        <v>218</v>
      </c>
      <c r="D68" s="1" t="s">
        <v>346</v>
      </c>
      <c r="E68" s="1" t="s">
        <v>347</v>
      </c>
      <c r="F68" s="1" t="s">
        <v>200</v>
      </c>
      <c r="G68" s="1" t="s">
        <v>224</v>
      </c>
      <c r="H68" s="1"/>
      <c r="I68" s="1"/>
      <c r="J68" s="2">
        <v>0</v>
      </c>
      <c r="K68" s="1"/>
      <c r="L68" s="1"/>
      <c r="M68" s="6">
        <v>0</v>
      </c>
      <c r="N68" s="1"/>
      <c r="O68" s="1"/>
      <c r="P68" s="2">
        <v>0</v>
      </c>
      <c r="Q68" s="1"/>
      <c r="R68" s="1"/>
    </row>
    <row r="69" spans="1:18" x14ac:dyDescent="0.25">
      <c r="A69" s="1"/>
      <c r="B69" s="1" t="s">
        <v>39</v>
      </c>
      <c r="C69" s="1" t="s">
        <v>218</v>
      </c>
      <c r="D69" s="1" t="s">
        <v>348</v>
      </c>
      <c r="E69" s="1" t="s">
        <v>349</v>
      </c>
      <c r="F69" s="1" t="s">
        <v>199</v>
      </c>
      <c r="G69" s="1" t="s">
        <v>231</v>
      </c>
      <c r="H69" s="1"/>
      <c r="I69" s="1"/>
      <c r="J69" s="2">
        <v>0</v>
      </c>
      <c r="K69" s="1"/>
      <c r="L69" s="1"/>
      <c r="M69" s="6">
        <v>0</v>
      </c>
      <c r="N69" s="1"/>
      <c r="O69" s="1"/>
      <c r="P69" s="2">
        <v>0</v>
      </c>
      <c r="Q69" s="1"/>
      <c r="R69" s="1"/>
    </row>
    <row r="70" spans="1:18" x14ac:dyDescent="0.25">
      <c r="A70" s="1"/>
      <c r="B70" s="1" t="s">
        <v>39</v>
      </c>
      <c r="C70" s="1" t="s">
        <v>218</v>
      </c>
      <c r="D70" s="1" t="s">
        <v>350</v>
      </c>
      <c r="E70" s="1" t="s">
        <v>351</v>
      </c>
      <c r="F70" s="1" t="s">
        <v>199</v>
      </c>
      <c r="G70" s="1" t="s">
        <v>231</v>
      </c>
      <c r="H70" s="1"/>
      <c r="I70" s="1"/>
      <c r="J70" s="2">
        <v>0</v>
      </c>
      <c r="K70" s="1"/>
      <c r="L70" s="1"/>
      <c r="M70" s="6">
        <v>0</v>
      </c>
      <c r="N70" s="1"/>
      <c r="O70" s="1"/>
      <c r="P70" s="2">
        <v>0</v>
      </c>
      <c r="Q70" s="1"/>
      <c r="R70" s="1"/>
    </row>
    <row r="71" spans="1:18" x14ac:dyDescent="0.25">
      <c r="A71" s="1"/>
      <c r="B71" s="1" t="s">
        <v>39</v>
      </c>
      <c r="C71" s="1" t="s">
        <v>218</v>
      </c>
      <c r="D71" s="1" t="s">
        <v>352</v>
      </c>
      <c r="E71" s="1" t="s">
        <v>353</v>
      </c>
      <c r="F71" s="1" t="s">
        <v>199</v>
      </c>
      <c r="G71" s="1" t="s">
        <v>224</v>
      </c>
      <c r="H71" s="1"/>
      <c r="I71" s="1"/>
      <c r="J71" s="2">
        <v>0</v>
      </c>
      <c r="K71" s="1"/>
      <c r="L71" s="1"/>
      <c r="M71" s="6">
        <v>0</v>
      </c>
      <c r="N71" s="1"/>
      <c r="O71" s="1"/>
      <c r="P71" s="2">
        <v>589</v>
      </c>
      <c r="Q71" s="1"/>
      <c r="R71" s="1"/>
    </row>
    <row r="72" spans="1:18" x14ac:dyDescent="0.25">
      <c r="A72" s="1"/>
      <c r="B72" s="1" t="s">
        <v>39</v>
      </c>
      <c r="C72" s="1" t="s">
        <v>218</v>
      </c>
      <c r="D72" s="1" t="s">
        <v>354</v>
      </c>
      <c r="E72" s="1" t="s">
        <v>355</v>
      </c>
      <c r="F72" s="1" t="s">
        <v>199</v>
      </c>
      <c r="G72" s="1" t="s">
        <v>224</v>
      </c>
      <c r="H72" s="1"/>
      <c r="I72" s="1"/>
      <c r="J72" s="2">
        <v>0</v>
      </c>
      <c r="K72" s="1"/>
      <c r="L72" s="1"/>
      <c r="M72" s="6">
        <v>0</v>
      </c>
      <c r="N72" s="1"/>
      <c r="O72" s="1"/>
      <c r="P72" s="2">
        <v>0</v>
      </c>
      <c r="Q72" s="1"/>
      <c r="R72" s="1"/>
    </row>
    <row r="73" spans="1:18" x14ac:dyDescent="0.25">
      <c r="A73" s="1"/>
      <c r="B73" s="1" t="s">
        <v>39</v>
      </c>
      <c r="C73" s="1" t="s">
        <v>218</v>
      </c>
      <c r="D73" s="1" t="s">
        <v>356</v>
      </c>
      <c r="E73" s="1" t="s">
        <v>357</v>
      </c>
      <c r="F73" s="1" t="s">
        <v>199</v>
      </c>
      <c r="G73" s="1" t="s">
        <v>224</v>
      </c>
      <c r="H73" s="1"/>
      <c r="I73" s="1"/>
      <c r="J73" s="2">
        <v>0</v>
      </c>
      <c r="K73" s="1"/>
      <c r="L73" s="1"/>
      <c r="M73" s="6">
        <v>0</v>
      </c>
      <c r="N73" s="1"/>
      <c r="O73" s="1"/>
      <c r="P73" s="2">
        <v>0</v>
      </c>
      <c r="Q73" s="1"/>
      <c r="R73" s="1"/>
    </row>
    <row r="74" spans="1:18" x14ac:dyDescent="0.25">
      <c r="A74" s="1"/>
      <c r="B74" s="1" t="s">
        <v>39</v>
      </c>
      <c r="C74" s="1" t="s">
        <v>218</v>
      </c>
      <c r="D74" s="1" t="s">
        <v>358</v>
      </c>
      <c r="E74" s="1" t="s">
        <v>359</v>
      </c>
      <c r="F74" s="1" t="s">
        <v>199</v>
      </c>
      <c r="G74" s="1" t="s">
        <v>224</v>
      </c>
      <c r="H74" s="1"/>
      <c r="I74" s="1"/>
      <c r="J74" s="2">
        <v>0</v>
      </c>
      <c r="K74" s="1"/>
      <c r="L74" s="1"/>
      <c r="M74" s="6">
        <v>0</v>
      </c>
      <c r="N74" s="1"/>
      <c r="O74" s="1"/>
      <c r="P74" s="2">
        <v>0</v>
      </c>
      <c r="Q74" s="1"/>
      <c r="R74" s="1"/>
    </row>
    <row r="75" spans="1:18" x14ac:dyDescent="0.25">
      <c r="A75" s="1"/>
      <c r="B75" s="1" t="s">
        <v>39</v>
      </c>
      <c r="C75" s="1" t="s">
        <v>218</v>
      </c>
      <c r="D75" s="1" t="s">
        <v>360</v>
      </c>
      <c r="E75" s="1" t="s">
        <v>361</v>
      </c>
      <c r="F75" s="1" t="s">
        <v>199</v>
      </c>
      <c r="G75" s="1" t="s">
        <v>224</v>
      </c>
      <c r="H75" s="1"/>
      <c r="I75" s="1"/>
      <c r="J75" s="2">
        <v>0</v>
      </c>
      <c r="K75" s="1"/>
      <c r="L75" s="1"/>
      <c r="M75" s="6">
        <v>0</v>
      </c>
      <c r="N75" s="1"/>
      <c r="O75" s="1"/>
      <c r="P75" s="2">
        <v>1.95</v>
      </c>
      <c r="Q75" s="1"/>
      <c r="R75" s="1"/>
    </row>
    <row r="76" spans="1:18" x14ac:dyDescent="0.25">
      <c r="A76" s="1"/>
      <c r="B76" s="1" t="s">
        <v>39</v>
      </c>
      <c r="C76" s="1" t="s">
        <v>218</v>
      </c>
      <c r="D76" s="1" t="s">
        <v>362</v>
      </c>
      <c r="E76" s="1" t="s">
        <v>363</v>
      </c>
      <c r="F76" s="1" t="s">
        <v>199</v>
      </c>
      <c r="G76" s="1" t="s">
        <v>231</v>
      </c>
      <c r="H76" s="1"/>
      <c r="I76" s="1"/>
      <c r="J76" s="2">
        <v>0</v>
      </c>
      <c r="K76" s="1"/>
      <c r="L76" s="1"/>
      <c r="M76" s="6">
        <v>0</v>
      </c>
      <c r="N76" s="1"/>
      <c r="O76" s="1"/>
      <c r="P76" s="2"/>
      <c r="Q76" s="1"/>
      <c r="R76" s="1"/>
    </row>
    <row r="77" spans="1:18" x14ac:dyDescent="0.25">
      <c r="A77" s="1"/>
      <c r="B77" s="1" t="s">
        <v>39</v>
      </c>
      <c r="C77" s="1" t="s">
        <v>218</v>
      </c>
      <c r="D77" s="1" t="s">
        <v>364</v>
      </c>
      <c r="E77" s="1" t="s">
        <v>365</v>
      </c>
      <c r="F77" s="1" t="s">
        <v>199</v>
      </c>
      <c r="G77" s="1" t="s">
        <v>224</v>
      </c>
      <c r="H77" s="1"/>
      <c r="I77" s="1"/>
      <c r="J77" s="2">
        <v>0</v>
      </c>
      <c r="K77" s="1"/>
      <c r="L77" s="1"/>
      <c r="M77" s="6">
        <v>0</v>
      </c>
      <c r="N77" s="1"/>
      <c r="O77" s="1"/>
      <c r="P77" s="2"/>
      <c r="Q77" s="1"/>
      <c r="R77" s="1"/>
    </row>
    <row r="78" spans="1:18" x14ac:dyDescent="0.25">
      <c r="A78" s="1"/>
      <c r="B78" s="1" t="s">
        <v>39</v>
      </c>
      <c r="C78" s="1" t="s">
        <v>218</v>
      </c>
      <c r="D78" s="1" t="s">
        <v>366</v>
      </c>
      <c r="E78" s="1" t="s">
        <v>367</v>
      </c>
      <c r="F78" s="1" t="s">
        <v>199</v>
      </c>
      <c r="G78" s="1" t="s">
        <v>224</v>
      </c>
      <c r="H78" s="1"/>
      <c r="I78" s="1"/>
      <c r="J78" s="2">
        <v>0</v>
      </c>
      <c r="K78" s="1"/>
      <c r="L78" s="1"/>
      <c r="M78" s="6">
        <v>0</v>
      </c>
      <c r="N78" s="1"/>
      <c r="O78" s="1"/>
      <c r="P78" s="2">
        <v>0</v>
      </c>
      <c r="Q78" s="1"/>
      <c r="R78" s="1"/>
    </row>
    <row r="79" spans="1:18" x14ac:dyDescent="0.25">
      <c r="A79" s="1"/>
      <c r="B79" s="1" t="s">
        <v>39</v>
      </c>
      <c r="C79" s="1" t="s">
        <v>218</v>
      </c>
      <c r="D79" s="1" t="s">
        <v>368</v>
      </c>
      <c r="E79" s="1" t="s">
        <v>369</v>
      </c>
      <c r="F79" s="1" t="s">
        <v>199</v>
      </c>
      <c r="G79" s="1" t="s">
        <v>224</v>
      </c>
      <c r="H79" s="1"/>
      <c r="I79" s="1"/>
      <c r="J79" s="2">
        <v>0</v>
      </c>
      <c r="K79" s="1"/>
      <c r="L79" s="1"/>
      <c r="M79" s="6">
        <v>0</v>
      </c>
      <c r="N79" s="1"/>
      <c r="O79" s="1"/>
      <c r="P79" s="2">
        <v>0</v>
      </c>
      <c r="Q79" s="1"/>
      <c r="R79" s="1"/>
    </row>
    <row r="80" spans="1:18" x14ac:dyDescent="0.25">
      <c r="A80" s="1"/>
      <c r="B80" s="1" t="s">
        <v>39</v>
      </c>
      <c r="C80" s="1" t="s">
        <v>218</v>
      </c>
      <c r="D80" s="1" t="s">
        <v>370</v>
      </c>
      <c r="E80" s="1" t="s">
        <v>371</v>
      </c>
      <c r="F80" s="1" t="s">
        <v>199</v>
      </c>
      <c r="G80" s="1" t="s">
        <v>224</v>
      </c>
      <c r="H80" s="1"/>
      <c r="I80" s="1"/>
      <c r="J80" s="2">
        <v>0</v>
      </c>
      <c r="K80" s="1"/>
      <c r="L80" s="1"/>
      <c r="M80" s="6">
        <v>0</v>
      </c>
      <c r="N80" s="1"/>
      <c r="O80" s="1"/>
      <c r="P80" s="2">
        <v>0</v>
      </c>
      <c r="Q80" s="1"/>
      <c r="R80" s="1"/>
    </row>
    <row r="81" spans="1:18" x14ac:dyDescent="0.25">
      <c r="A81" s="1"/>
      <c r="B81" s="1" t="s">
        <v>39</v>
      </c>
      <c r="C81" s="1" t="s">
        <v>218</v>
      </c>
      <c r="D81" s="1" t="s">
        <v>372</v>
      </c>
      <c r="E81" s="1" t="s">
        <v>373</v>
      </c>
      <c r="F81" s="1" t="s">
        <v>199</v>
      </c>
      <c r="G81" s="1" t="s">
        <v>224</v>
      </c>
      <c r="H81" s="1"/>
      <c r="I81" s="1"/>
      <c r="J81" s="2">
        <v>0</v>
      </c>
      <c r="K81" s="1"/>
      <c r="L81" s="1"/>
      <c r="M81" s="6">
        <v>0</v>
      </c>
      <c r="N81" s="1"/>
      <c r="O81" s="1"/>
      <c r="P81" s="2">
        <v>0</v>
      </c>
      <c r="Q81" s="1"/>
      <c r="R81" s="1"/>
    </row>
    <row r="82" spans="1:18" x14ac:dyDescent="0.25">
      <c r="A82" s="1"/>
      <c r="B82" s="1" t="s">
        <v>39</v>
      </c>
      <c r="C82" s="1" t="s">
        <v>218</v>
      </c>
      <c r="D82" s="1" t="s">
        <v>374</v>
      </c>
      <c r="E82" s="1" t="s">
        <v>740</v>
      </c>
      <c r="F82" s="1" t="s">
        <v>200</v>
      </c>
      <c r="G82" s="1" t="s">
        <v>224</v>
      </c>
      <c r="H82" s="1"/>
      <c r="I82" s="1"/>
      <c r="J82" s="2">
        <v>0</v>
      </c>
      <c r="K82" s="1"/>
      <c r="L82" s="1"/>
      <c r="M82" s="6">
        <v>0</v>
      </c>
      <c r="N82" s="1"/>
      <c r="O82" s="1"/>
      <c r="P82" s="2">
        <v>0</v>
      </c>
      <c r="Q82" s="1"/>
      <c r="R82" s="1"/>
    </row>
    <row r="83" spans="1:18" x14ac:dyDescent="0.25">
      <c r="A83" s="1"/>
      <c r="B83" s="1" t="s">
        <v>39</v>
      </c>
      <c r="C83" s="1" t="s">
        <v>218</v>
      </c>
      <c r="D83" s="1" t="s">
        <v>375</v>
      </c>
      <c r="E83" s="1" t="s">
        <v>376</v>
      </c>
      <c r="F83" s="1" t="s">
        <v>199</v>
      </c>
      <c r="G83" s="1" t="s">
        <v>224</v>
      </c>
      <c r="H83" s="1"/>
      <c r="I83" s="1"/>
      <c r="J83" s="2">
        <v>0</v>
      </c>
      <c r="K83" s="1"/>
      <c r="L83" s="1"/>
      <c r="M83" s="6">
        <v>0</v>
      </c>
      <c r="N83" s="1"/>
      <c r="O83" s="1"/>
      <c r="P83" s="2">
        <v>0</v>
      </c>
      <c r="Q83" s="1"/>
      <c r="R83" s="1"/>
    </row>
    <row r="84" spans="1:18" x14ac:dyDescent="0.25">
      <c r="A84" s="1"/>
      <c r="B84" s="1" t="s">
        <v>39</v>
      </c>
      <c r="C84" s="1" t="s">
        <v>218</v>
      </c>
      <c r="D84" s="1" t="s">
        <v>377</v>
      </c>
      <c r="E84" s="1" t="s">
        <v>378</v>
      </c>
      <c r="F84" s="1" t="s">
        <v>199</v>
      </c>
      <c r="G84" s="1" t="s">
        <v>224</v>
      </c>
      <c r="H84" s="1"/>
      <c r="I84" s="1"/>
      <c r="J84" s="2">
        <v>0</v>
      </c>
      <c r="K84" s="1"/>
      <c r="L84" s="1"/>
      <c r="M84" s="6">
        <v>0</v>
      </c>
      <c r="N84" s="1"/>
      <c r="O84" s="1"/>
      <c r="P84" s="2">
        <v>238</v>
      </c>
      <c r="Q84" s="1"/>
      <c r="R84" s="1"/>
    </row>
    <row r="85" spans="1:18" x14ac:dyDescent="0.25">
      <c r="A85" s="1"/>
      <c r="B85" s="1" t="s">
        <v>39</v>
      </c>
      <c r="C85" s="1" t="s">
        <v>218</v>
      </c>
      <c r="D85" s="1" t="s">
        <v>379</v>
      </c>
      <c r="E85" s="1" t="s">
        <v>380</v>
      </c>
      <c r="F85" s="1" t="s">
        <v>199</v>
      </c>
      <c r="G85" s="1" t="s">
        <v>224</v>
      </c>
      <c r="H85" s="1"/>
      <c r="I85" s="1"/>
      <c r="J85" s="2">
        <v>0</v>
      </c>
      <c r="K85" s="1"/>
      <c r="L85" s="1"/>
      <c r="M85" s="6">
        <v>0</v>
      </c>
      <c r="N85" s="1"/>
      <c r="O85" s="1"/>
      <c r="P85" s="2">
        <v>0</v>
      </c>
      <c r="Q85" s="1"/>
      <c r="R85" s="1"/>
    </row>
    <row r="86" spans="1:18" x14ac:dyDescent="0.25">
      <c r="A86" s="1"/>
      <c r="B86" s="1" t="s">
        <v>39</v>
      </c>
      <c r="C86" s="1" t="s">
        <v>218</v>
      </c>
      <c r="D86" s="1" t="s">
        <v>381</v>
      </c>
      <c r="E86" s="1" t="s">
        <v>382</v>
      </c>
      <c r="F86" s="1" t="s">
        <v>199</v>
      </c>
      <c r="G86" s="1" t="s">
        <v>224</v>
      </c>
      <c r="H86" s="1"/>
      <c r="I86" s="1"/>
      <c r="J86" s="2">
        <v>0</v>
      </c>
      <c r="K86" s="1"/>
      <c r="L86" s="1"/>
      <c r="M86" s="6">
        <v>0</v>
      </c>
      <c r="N86" s="1"/>
      <c r="O86" s="1"/>
      <c r="P86" s="2">
        <v>99</v>
      </c>
      <c r="Q86" s="1"/>
      <c r="R86" s="1"/>
    </row>
    <row r="87" spans="1:18" x14ac:dyDescent="0.25">
      <c r="A87" s="1"/>
      <c r="B87" s="1" t="s">
        <v>39</v>
      </c>
      <c r="C87" s="1" t="s">
        <v>218</v>
      </c>
      <c r="D87" s="1" t="s">
        <v>383</v>
      </c>
      <c r="E87" s="1" t="s">
        <v>384</v>
      </c>
      <c r="F87" s="1" t="s">
        <v>199</v>
      </c>
      <c r="G87" s="1" t="s">
        <v>231</v>
      </c>
      <c r="H87" s="1"/>
      <c r="I87" s="1"/>
      <c r="J87" s="2">
        <v>0</v>
      </c>
      <c r="K87" s="1"/>
      <c r="L87" s="1"/>
      <c r="M87" s="6">
        <v>0</v>
      </c>
      <c r="N87" s="1"/>
      <c r="O87" s="1"/>
      <c r="P87" s="2">
        <v>449</v>
      </c>
      <c r="Q87" s="1"/>
      <c r="R87" s="1"/>
    </row>
    <row r="88" spans="1:18" x14ac:dyDescent="0.25">
      <c r="A88" s="1"/>
      <c r="B88" s="1" t="s">
        <v>39</v>
      </c>
      <c r="C88" s="1" t="s">
        <v>218</v>
      </c>
      <c r="D88" s="1" t="s">
        <v>385</v>
      </c>
      <c r="E88" s="1" t="s">
        <v>386</v>
      </c>
      <c r="F88" s="1" t="s">
        <v>199</v>
      </c>
      <c r="G88" s="1" t="s">
        <v>224</v>
      </c>
      <c r="H88" s="1"/>
      <c r="I88" s="1"/>
      <c r="J88" s="2">
        <v>0</v>
      </c>
      <c r="K88" s="1"/>
      <c r="L88" s="1"/>
      <c r="M88" s="6">
        <v>0</v>
      </c>
      <c r="N88" s="1"/>
      <c r="O88" s="1"/>
      <c r="P88" s="2">
        <v>350</v>
      </c>
      <c r="Q88" s="1"/>
      <c r="R88" s="1"/>
    </row>
    <row r="89" spans="1:18" x14ac:dyDescent="0.25">
      <c r="A89" s="1"/>
      <c r="B89" s="1" t="s">
        <v>39</v>
      </c>
      <c r="C89" s="1" t="s">
        <v>218</v>
      </c>
      <c r="D89" s="1" t="s">
        <v>387</v>
      </c>
      <c r="E89" s="1" t="s">
        <v>388</v>
      </c>
      <c r="F89" s="1" t="s">
        <v>200</v>
      </c>
      <c r="G89" s="1" t="s">
        <v>231</v>
      </c>
      <c r="H89" s="1"/>
      <c r="I89" s="1"/>
      <c r="J89" s="2">
        <v>0</v>
      </c>
      <c r="K89" s="1"/>
      <c r="L89" s="1"/>
      <c r="M89" s="6">
        <v>0</v>
      </c>
      <c r="N89" s="1"/>
      <c r="O89" s="1"/>
      <c r="P89" s="2">
        <v>85</v>
      </c>
      <c r="Q89" s="1"/>
      <c r="R89" s="1"/>
    </row>
    <row r="90" spans="1:18" x14ac:dyDescent="0.25">
      <c r="A90" s="1"/>
      <c r="B90" s="1" t="s">
        <v>39</v>
      </c>
      <c r="C90" s="1" t="s">
        <v>218</v>
      </c>
      <c r="D90" s="1" t="s">
        <v>389</v>
      </c>
      <c r="E90" s="1" t="s">
        <v>390</v>
      </c>
      <c r="F90" s="1" t="s">
        <v>199</v>
      </c>
      <c r="G90" s="1" t="s">
        <v>231</v>
      </c>
      <c r="H90" s="1"/>
      <c r="I90" s="1"/>
      <c r="J90" s="2">
        <v>0</v>
      </c>
      <c r="K90" s="1"/>
      <c r="L90" s="1"/>
      <c r="M90" s="6">
        <v>0</v>
      </c>
      <c r="N90" s="1"/>
      <c r="O90" s="1"/>
      <c r="P90" s="2">
        <v>250</v>
      </c>
      <c r="Q90" s="1"/>
      <c r="R90" s="1"/>
    </row>
    <row r="91" spans="1:18" x14ac:dyDescent="0.25">
      <c r="A91" s="1"/>
      <c r="B91" s="1" t="s">
        <v>39</v>
      </c>
      <c r="C91" s="1" t="s">
        <v>218</v>
      </c>
      <c r="D91" s="1" t="s">
        <v>391</v>
      </c>
      <c r="E91" s="1" t="s">
        <v>392</v>
      </c>
      <c r="F91" s="1" t="s">
        <v>199</v>
      </c>
      <c r="G91" s="1" t="s">
        <v>231</v>
      </c>
      <c r="H91" s="1"/>
      <c r="I91" s="1"/>
      <c r="J91" s="2">
        <v>0</v>
      </c>
      <c r="K91" s="1"/>
      <c r="L91" s="1"/>
      <c r="M91" s="6">
        <v>0</v>
      </c>
      <c r="N91" s="1"/>
      <c r="O91" s="1"/>
      <c r="P91" s="2">
        <v>230</v>
      </c>
      <c r="Q91" s="1"/>
      <c r="R91" s="1"/>
    </row>
    <row r="92" spans="1:18" x14ac:dyDescent="0.25">
      <c r="A92" s="1"/>
      <c r="B92" s="1" t="s">
        <v>39</v>
      </c>
      <c r="C92" s="1" t="s">
        <v>218</v>
      </c>
      <c r="D92" s="1" t="s">
        <v>393</v>
      </c>
      <c r="E92" s="1" t="s">
        <v>394</v>
      </c>
      <c r="F92" s="1" t="s">
        <v>199</v>
      </c>
      <c r="G92" s="1" t="s">
        <v>224</v>
      </c>
      <c r="H92" s="1"/>
      <c r="I92" s="1"/>
      <c r="J92" s="2">
        <v>0</v>
      </c>
      <c r="K92" s="1"/>
      <c r="L92" s="1"/>
      <c r="M92" s="6">
        <v>0</v>
      </c>
      <c r="N92" s="1"/>
      <c r="O92" s="1"/>
      <c r="P92" s="2">
        <v>1696</v>
      </c>
      <c r="Q92" s="1"/>
      <c r="R92" s="1"/>
    </row>
    <row r="93" spans="1:18" x14ac:dyDescent="0.25">
      <c r="A93" s="1"/>
      <c r="B93" s="1" t="s">
        <v>39</v>
      </c>
      <c r="C93" s="1" t="s">
        <v>218</v>
      </c>
      <c r="D93" s="1" t="s">
        <v>395</v>
      </c>
      <c r="E93" s="1" t="s">
        <v>396</v>
      </c>
      <c r="F93" s="1" t="s">
        <v>199</v>
      </c>
      <c r="G93" s="1" t="s">
        <v>231</v>
      </c>
      <c r="H93" s="1"/>
      <c r="I93" s="1"/>
      <c r="J93" s="2">
        <v>0</v>
      </c>
      <c r="K93" s="1"/>
      <c r="L93" s="1"/>
      <c r="M93" s="6">
        <v>0</v>
      </c>
      <c r="N93" s="1"/>
      <c r="O93" s="1"/>
      <c r="P93" s="2">
        <v>280</v>
      </c>
      <c r="Q93" s="1"/>
      <c r="R93" s="1"/>
    </row>
    <row r="94" spans="1:18" x14ac:dyDescent="0.25">
      <c r="A94" s="1"/>
      <c r="B94" s="1" t="s">
        <v>39</v>
      </c>
      <c r="C94" s="1" t="s">
        <v>218</v>
      </c>
      <c r="D94" s="1" t="s">
        <v>397</v>
      </c>
      <c r="E94" s="1" t="s">
        <v>398</v>
      </c>
      <c r="F94" s="1" t="s">
        <v>199</v>
      </c>
      <c r="G94" s="1" t="s">
        <v>224</v>
      </c>
      <c r="H94" s="1"/>
      <c r="I94" s="1"/>
      <c r="J94" s="2">
        <v>0</v>
      </c>
      <c r="K94" s="1"/>
      <c r="L94" s="1"/>
      <c r="M94" s="6">
        <v>0</v>
      </c>
      <c r="N94" s="1"/>
      <c r="O94" s="1"/>
      <c r="P94" s="2">
        <v>75</v>
      </c>
      <c r="Q94" s="1"/>
      <c r="R94" s="1"/>
    </row>
    <row r="95" spans="1:18" x14ac:dyDescent="0.25">
      <c r="A95" s="1"/>
      <c r="B95" s="1" t="s">
        <v>39</v>
      </c>
      <c r="C95" s="1" t="s">
        <v>218</v>
      </c>
      <c r="D95" s="1" t="s">
        <v>399</v>
      </c>
      <c r="E95" s="1" t="s">
        <v>400</v>
      </c>
      <c r="F95" s="1" t="s">
        <v>199</v>
      </c>
      <c r="G95" s="1" t="s">
        <v>231</v>
      </c>
      <c r="H95" s="1"/>
      <c r="I95" s="1"/>
      <c r="J95" s="2">
        <v>0</v>
      </c>
      <c r="K95" s="1"/>
      <c r="L95" s="1"/>
      <c r="M95" s="6">
        <v>0</v>
      </c>
      <c r="N95" s="1"/>
      <c r="O95" s="1"/>
      <c r="P95" s="2">
        <v>75</v>
      </c>
      <c r="Q95" s="1"/>
      <c r="R95" s="1"/>
    </row>
    <row r="96" spans="1:18" x14ac:dyDescent="0.25">
      <c r="A96" s="1"/>
      <c r="B96" s="1" t="s">
        <v>39</v>
      </c>
      <c r="C96" s="1" t="s">
        <v>218</v>
      </c>
      <c r="D96" s="1" t="s">
        <v>401</v>
      </c>
      <c r="E96" s="1" t="s">
        <v>402</v>
      </c>
      <c r="F96" s="1" t="s">
        <v>199</v>
      </c>
      <c r="G96" s="1" t="s">
        <v>231</v>
      </c>
      <c r="H96" s="1"/>
      <c r="I96" s="1"/>
      <c r="J96" s="2">
        <v>0</v>
      </c>
      <c r="K96" s="1"/>
      <c r="L96" s="1"/>
      <c r="M96" s="6">
        <v>0</v>
      </c>
      <c r="N96" s="1"/>
      <c r="O96" s="1"/>
      <c r="P96" s="2">
        <v>85</v>
      </c>
      <c r="Q96" s="1"/>
      <c r="R96" s="1"/>
    </row>
    <row r="97" spans="1:18" x14ac:dyDescent="0.25">
      <c r="A97" s="1"/>
      <c r="B97" s="1" t="s">
        <v>39</v>
      </c>
      <c r="C97" s="1" t="s">
        <v>218</v>
      </c>
      <c r="D97" s="1" t="s">
        <v>741</v>
      </c>
      <c r="E97" s="1" t="s">
        <v>742</v>
      </c>
      <c r="F97" s="1" t="s">
        <v>199</v>
      </c>
      <c r="G97" s="1" t="s">
        <v>224</v>
      </c>
      <c r="H97" s="1"/>
      <c r="I97" s="1"/>
      <c r="J97" s="2">
        <v>0</v>
      </c>
      <c r="K97" s="1"/>
      <c r="L97" s="1"/>
      <c r="M97" s="6">
        <v>0</v>
      </c>
      <c r="N97" s="1"/>
      <c r="O97" s="1"/>
      <c r="P97" s="2">
        <v>79</v>
      </c>
      <c r="Q97" s="1"/>
      <c r="R97" s="1"/>
    </row>
    <row r="98" spans="1:18" x14ac:dyDescent="0.25">
      <c r="A98" s="1"/>
      <c r="B98" s="1" t="s">
        <v>39</v>
      </c>
      <c r="C98" s="1" t="s">
        <v>218</v>
      </c>
      <c r="D98" s="1" t="s">
        <v>403</v>
      </c>
      <c r="E98" s="1" t="s">
        <v>404</v>
      </c>
      <c r="F98" s="1" t="s">
        <v>199</v>
      </c>
      <c r="G98" s="1" t="s">
        <v>231</v>
      </c>
      <c r="H98" s="1"/>
      <c r="I98" s="1"/>
      <c r="J98" s="2">
        <v>0</v>
      </c>
      <c r="K98" s="1"/>
      <c r="L98" s="1"/>
      <c r="M98" s="6">
        <v>0</v>
      </c>
      <c r="N98" s="1"/>
      <c r="O98" s="1"/>
      <c r="P98" s="2">
        <v>128</v>
      </c>
      <c r="Q98" s="1"/>
      <c r="R98" s="1"/>
    </row>
    <row r="99" spans="1:18" x14ac:dyDescent="0.25">
      <c r="A99" s="1"/>
      <c r="B99" s="1" t="s">
        <v>39</v>
      </c>
      <c r="C99" s="1" t="s">
        <v>218</v>
      </c>
      <c r="D99" s="1" t="s">
        <v>405</v>
      </c>
      <c r="E99" s="1" t="s">
        <v>406</v>
      </c>
      <c r="F99" s="1" t="s">
        <v>199</v>
      </c>
      <c r="G99" s="1" t="s">
        <v>224</v>
      </c>
      <c r="H99" s="1"/>
      <c r="I99" s="1"/>
      <c r="J99" s="2">
        <v>0</v>
      </c>
      <c r="K99" s="1"/>
      <c r="L99" s="1"/>
      <c r="M99" s="6">
        <v>0</v>
      </c>
      <c r="N99" s="1"/>
      <c r="O99" s="1"/>
      <c r="P99" s="2"/>
      <c r="Q99" s="1"/>
      <c r="R99" s="1"/>
    </row>
    <row r="100" spans="1:18" x14ac:dyDescent="0.25">
      <c r="A100" s="1"/>
      <c r="B100" s="1" t="s">
        <v>39</v>
      </c>
      <c r="C100" s="1" t="s">
        <v>218</v>
      </c>
      <c r="D100" s="1" t="s">
        <v>407</v>
      </c>
      <c r="E100" s="1" t="s">
        <v>408</v>
      </c>
      <c r="F100" s="1" t="s">
        <v>199</v>
      </c>
      <c r="G100" s="1" t="s">
        <v>221</v>
      </c>
      <c r="H100" s="1"/>
      <c r="I100" s="1"/>
      <c r="J100" s="2">
        <v>0</v>
      </c>
      <c r="K100" s="1"/>
      <c r="L100" s="1"/>
      <c r="M100" s="6">
        <v>0</v>
      </c>
      <c r="N100" s="1"/>
      <c r="O100" s="1"/>
      <c r="P100" s="2">
        <v>234</v>
      </c>
      <c r="Q100" s="1"/>
      <c r="R100" s="1"/>
    </row>
    <row r="101" spans="1:18" x14ac:dyDescent="0.25">
      <c r="A101" s="1"/>
      <c r="B101" s="1" t="s">
        <v>39</v>
      </c>
      <c r="C101" s="1" t="s">
        <v>218</v>
      </c>
      <c r="D101" s="1" t="s">
        <v>409</v>
      </c>
      <c r="E101" s="1" t="s">
        <v>410</v>
      </c>
      <c r="F101" s="1" t="s">
        <v>199</v>
      </c>
      <c r="G101" s="1" t="s">
        <v>224</v>
      </c>
      <c r="H101" s="1"/>
      <c r="I101" s="1"/>
      <c r="J101" s="2">
        <v>0</v>
      </c>
      <c r="K101" s="1"/>
      <c r="L101" s="1"/>
      <c r="M101" s="6">
        <v>0</v>
      </c>
      <c r="N101" s="1"/>
      <c r="O101" s="1"/>
      <c r="P101" s="2">
        <v>174</v>
      </c>
      <c r="Q101" s="1"/>
      <c r="R101" s="1"/>
    </row>
    <row r="102" spans="1:18" x14ac:dyDescent="0.25">
      <c r="A102" s="1"/>
      <c r="B102" s="1" t="s">
        <v>39</v>
      </c>
      <c r="C102" s="1" t="s">
        <v>218</v>
      </c>
      <c r="D102" s="1" t="s">
        <v>413</v>
      </c>
      <c r="E102" s="1" t="s">
        <v>411</v>
      </c>
      <c r="F102" s="1" t="s">
        <v>199</v>
      </c>
      <c r="G102" s="1" t="s">
        <v>231</v>
      </c>
      <c r="H102" s="1"/>
      <c r="I102" s="1"/>
      <c r="J102" s="2">
        <v>0</v>
      </c>
      <c r="K102" s="1"/>
      <c r="L102" s="1"/>
      <c r="M102" s="6">
        <v>0</v>
      </c>
      <c r="N102" s="1"/>
      <c r="O102" s="1"/>
      <c r="P102" s="2">
        <v>0</v>
      </c>
      <c r="Q102" s="1"/>
      <c r="R102" s="1"/>
    </row>
    <row r="103" spans="1:18" x14ac:dyDescent="0.25">
      <c r="A103" s="1"/>
      <c r="B103" s="1" t="s">
        <v>39</v>
      </c>
      <c r="C103" s="1" t="s">
        <v>218</v>
      </c>
      <c r="D103" s="1" t="s">
        <v>743</v>
      </c>
      <c r="E103" s="1" t="s">
        <v>412</v>
      </c>
      <c r="F103" s="1" t="s">
        <v>199</v>
      </c>
      <c r="G103" s="1" t="s">
        <v>221</v>
      </c>
      <c r="H103" s="1"/>
      <c r="I103" s="1"/>
      <c r="J103" s="2">
        <v>0</v>
      </c>
      <c r="K103" s="1"/>
      <c r="L103" s="1"/>
      <c r="M103" s="6">
        <v>0</v>
      </c>
      <c r="N103" s="1"/>
      <c r="O103" s="1"/>
      <c r="P103" s="2">
        <v>3046</v>
      </c>
      <c r="Q103" s="1"/>
      <c r="R103" s="1"/>
    </row>
    <row r="104" spans="1:18" x14ac:dyDescent="0.25">
      <c r="A104" s="1"/>
      <c r="B104" s="1" t="s">
        <v>39</v>
      </c>
      <c r="C104" s="1" t="s">
        <v>218</v>
      </c>
      <c r="D104" s="1" t="s">
        <v>413</v>
      </c>
      <c r="E104" s="1" t="s">
        <v>414</v>
      </c>
      <c r="F104" s="1" t="s">
        <v>199</v>
      </c>
      <c r="G104" s="1" t="s">
        <v>224</v>
      </c>
      <c r="H104" s="1"/>
      <c r="I104" s="1"/>
      <c r="J104" s="2">
        <v>0</v>
      </c>
      <c r="K104" s="1"/>
      <c r="L104" s="1"/>
      <c r="M104" s="6">
        <v>0</v>
      </c>
      <c r="N104" s="1"/>
      <c r="O104" s="1"/>
      <c r="P104" s="2">
        <v>288</v>
      </c>
      <c r="Q104" s="1"/>
      <c r="R104" s="1"/>
    </row>
    <row r="105" spans="1:18" x14ac:dyDescent="0.25">
      <c r="A105" s="1"/>
      <c r="B105" s="1" t="s">
        <v>39</v>
      </c>
      <c r="C105" s="1" t="s">
        <v>218</v>
      </c>
      <c r="D105" s="1" t="s">
        <v>744</v>
      </c>
      <c r="E105" s="1" t="s">
        <v>415</v>
      </c>
      <c r="F105" s="1" t="s">
        <v>199</v>
      </c>
      <c r="G105" s="1" t="s">
        <v>221</v>
      </c>
      <c r="H105" s="1"/>
      <c r="I105" s="1"/>
      <c r="J105" s="2">
        <v>0</v>
      </c>
      <c r="K105" s="1"/>
      <c r="L105" s="1"/>
      <c r="M105" s="6">
        <v>0</v>
      </c>
      <c r="N105" s="1"/>
      <c r="O105" s="1"/>
      <c r="P105" s="2">
        <v>0</v>
      </c>
      <c r="Q105" s="1"/>
      <c r="R105" s="1"/>
    </row>
    <row r="106" spans="1:18" x14ac:dyDescent="0.25">
      <c r="A106" s="1"/>
      <c r="B106" s="1" t="s">
        <v>39</v>
      </c>
      <c r="C106" s="1" t="s">
        <v>218</v>
      </c>
      <c r="D106" s="1" t="s">
        <v>416</v>
      </c>
      <c r="E106" s="1" t="s">
        <v>745</v>
      </c>
      <c r="F106" s="1" t="s">
        <v>199</v>
      </c>
      <c r="G106" s="1" t="s">
        <v>231</v>
      </c>
      <c r="H106" s="1"/>
      <c r="I106" s="1"/>
      <c r="J106" s="2">
        <v>0</v>
      </c>
      <c r="K106" s="1"/>
      <c r="L106" s="1"/>
      <c r="M106" s="6">
        <v>0</v>
      </c>
      <c r="N106" s="1"/>
      <c r="O106" s="1"/>
      <c r="P106" s="2">
        <v>140</v>
      </c>
      <c r="Q106" s="1"/>
      <c r="R106" s="1"/>
    </row>
    <row r="107" spans="1:18" x14ac:dyDescent="0.25">
      <c r="A107" s="1"/>
      <c r="B107" s="1" t="s">
        <v>39</v>
      </c>
      <c r="C107" s="1" t="s">
        <v>218</v>
      </c>
      <c r="D107" s="1" t="s">
        <v>417</v>
      </c>
      <c r="E107" s="1" t="s">
        <v>418</v>
      </c>
      <c r="F107" s="1" t="s">
        <v>199</v>
      </c>
      <c r="G107" s="1" t="s">
        <v>231</v>
      </c>
      <c r="H107" s="1"/>
      <c r="I107" s="1"/>
      <c r="J107" s="2">
        <v>0</v>
      </c>
      <c r="K107" s="1"/>
      <c r="L107" s="1"/>
      <c r="M107" s="6">
        <v>0</v>
      </c>
      <c r="N107" s="1"/>
      <c r="O107" s="1"/>
      <c r="P107" s="2">
        <v>85</v>
      </c>
      <c r="Q107" s="1"/>
      <c r="R107" s="1"/>
    </row>
    <row r="108" spans="1:18" x14ac:dyDescent="0.25">
      <c r="A108" s="1"/>
      <c r="B108" s="1" t="s">
        <v>39</v>
      </c>
      <c r="C108" s="1" t="s">
        <v>218</v>
      </c>
      <c r="D108" s="1" t="s">
        <v>419</v>
      </c>
      <c r="E108" s="1" t="s">
        <v>420</v>
      </c>
      <c r="F108" s="1" t="s">
        <v>199</v>
      </c>
      <c r="G108" s="1" t="s">
        <v>224</v>
      </c>
      <c r="H108" s="1"/>
      <c r="I108" s="1"/>
      <c r="J108" s="2">
        <v>0</v>
      </c>
      <c r="K108" s="1"/>
      <c r="L108" s="1"/>
      <c r="M108" s="6">
        <v>0</v>
      </c>
      <c r="N108" s="1"/>
      <c r="O108" s="1"/>
      <c r="P108" s="2">
        <v>189</v>
      </c>
      <c r="Q108" s="1"/>
      <c r="R108" s="1"/>
    </row>
    <row r="109" spans="1:18" x14ac:dyDescent="0.25">
      <c r="A109" s="1"/>
      <c r="B109" s="1" t="s">
        <v>39</v>
      </c>
      <c r="C109" s="1" t="s">
        <v>218</v>
      </c>
      <c r="D109" s="1" t="s">
        <v>421</v>
      </c>
      <c r="E109" s="1" t="s">
        <v>422</v>
      </c>
      <c r="F109" s="1" t="s">
        <v>199</v>
      </c>
      <c r="G109" s="1" t="s">
        <v>224</v>
      </c>
      <c r="H109" s="1"/>
      <c r="I109" s="1"/>
      <c r="J109" s="2">
        <v>0</v>
      </c>
      <c r="K109" s="1"/>
      <c r="L109" s="1"/>
      <c r="M109" s="6">
        <v>0</v>
      </c>
      <c r="N109" s="1"/>
      <c r="O109" s="1"/>
      <c r="P109" s="2">
        <v>150</v>
      </c>
      <c r="Q109" s="1"/>
      <c r="R109" s="1"/>
    </row>
    <row r="110" spans="1:18" x14ac:dyDescent="0.25">
      <c r="A110" s="1"/>
      <c r="B110" s="1" t="s">
        <v>39</v>
      </c>
      <c r="C110" s="1" t="s">
        <v>218</v>
      </c>
      <c r="D110" s="1" t="s">
        <v>423</v>
      </c>
      <c r="E110" s="1" t="s">
        <v>424</v>
      </c>
      <c r="F110" s="1" t="s">
        <v>199</v>
      </c>
      <c r="G110" s="1" t="s">
        <v>231</v>
      </c>
      <c r="H110" s="1"/>
      <c r="I110" s="1"/>
      <c r="J110" s="2">
        <v>0</v>
      </c>
      <c r="K110" s="1"/>
      <c r="L110" s="1"/>
      <c r="M110" s="6">
        <v>0</v>
      </c>
      <c r="N110" s="1"/>
      <c r="O110" s="1"/>
      <c r="P110" s="2">
        <v>158</v>
      </c>
      <c r="Q110" s="1"/>
      <c r="R110" s="1"/>
    </row>
    <row r="111" spans="1:18" x14ac:dyDescent="0.25">
      <c r="A111" s="1"/>
      <c r="B111" s="1" t="s">
        <v>39</v>
      </c>
      <c r="C111" s="1" t="s">
        <v>218</v>
      </c>
      <c r="D111" s="1" t="s">
        <v>425</v>
      </c>
      <c r="E111" s="1" t="s">
        <v>426</v>
      </c>
      <c r="F111" s="1" t="s">
        <v>199</v>
      </c>
      <c r="G111" s="1" t="s">
        <v>231</v>
      </c>
      <c r="H111" s="1"/>
      <c r="I111" s="1"/>
      <c r="J111" s="2">
        <v>0</v>
      </c>
      <c r="K111" s="1"/>
      <c r="L111" s="1"/>
      <c r="M111" s="6">
        <v>0</v>
      </c>
      <c r="N111" s="1"/>
      <c r="O111" s="1"/>
      <c r="P111" s="2">
        <v>89</v>
      </c>
      <c r="Q111" s="1"/>
      <c r="R111" s="1"/>
    </row>
    <row r="112" spans="1:18" x14ac:dyDescent="0.25">
      <c r="A112" s="1"/>
      <c r="B112" s="1" t="s">
        <v>39</v>
      </c>
      <c r="C112" s="1" t="s">
        <v>218</v>
      </c>
      <c r="D112" s="1" t="s">
        <v>427</v>
      </c>
      <c r="E112" s="1" t="s">
        <v>428</v>
      </c>
      <c r="F112" s="1" t="s">
        <v>199</v>
      </c>
      <c r="G112" s="1" t="s">
        <v>224</v>
      </c>
      <c r="H112" s="1"/>
      <c r="I112" s="1"/>
      <c r="J112" s="2">
        <v>0</v>
      </c>
      <c r="K112" s="1"/>
      <c r="L112" s="1"/>
      <c r="M112" s="6">
        <v>0</v>
      </c>
      <c r="N112" s="1"/>
      <c r="O112" s="1"/>
      <c r="P112" s="2">
        <v>198</v>
      </c>
      <c r="Q112" s="1"/>
      <c r="R112" s="1"/>
    </row>
    <row r="113" spans="1:18" x14ac:dyDescent="0.25">
      <c r="A113" s="1"/>
      <c r="B113" s="1" t="s">
        <v>39</v>
      </c>
      <c r="C113" s="1" t="s">
        <v>218</v>
      </c>
      <c r="D113" s="1" t="s">
        <v>429</v>
      </c>
      <c r="E113" s="1" t="s">
        <v>430</v>
      </c>
      <c r="F113" s="1" t="s">
        <v>199</v>
      </c>
      <c r="G113" s="1" t="s">
        <v>231</v>
      </c>
      <c r="H113" s="1"/>
      <c r="I113" s="1"/>
      <c r="J113" s="2">
        <v>0</v>
      </c>
      <c r="K113" s="1"/>
      <c r="L113" s="1"/>
      <c r="M113" s="6">
        <v>0</v>
      </c>
      <c r="N113" s="1"/>
      <c r="O113" s="1"/>
      <c r="P113" s="2">
        <v>648</v>
      </c>
      <c r="Q113" s="1"/>
      <c r="R113" s="1"/>
    </row>
    <row r="114" spans="1:18" x14ac:dyDescent="0.25">
      <c r="A114" s="1"/>
      <c r="B114" s="1" t="s">
        <v>39</v>
      </c>
      <c r="C114" s="1" t="s">
        <v>218</v>
      </c>
      <c r="D114" s="1" t="s">
        <v>431</v>
      </c>
      <c r="E114" s="1" t="s">
        <v>432</v>
      </c>
      <c r="F114" s="1" t="s">
        <v>199</v>
      </c>
      <c r="G114" s="1" t="s">
        <v>224</v>
      </c>
      <c r="H114" s="1"/>
      <c r="I114" s="1"/>
      <c r="J114" s="2">
        <v>0</v>
      </c>
      <c r="K114" s="1"/>
      <c r="L114" s="1"/>
      <c r="M114" s="6">
        <v>0</v>
      </c>
      <c r="N114" s="1"/>
      <c r="O114" s="1"/>
      <c r="P114" s="2">
        <v>0</v>
      </c>
      <c r="Q114" s="1"/>
      <c r="R114" s="1"/>
    </row>
    <row r="115" spans="1:18" x14ac:dyDescent="0.25">
      <c r="A115" s="1"/>
      <c r="B115" s="1" t="s">
        <v>39</v>
      </c>
      <c r="C115" s="1" t="s">
        <v>218</v>
      </c>
      <c r="D115" s="1" t="s">
        <v>433</v>
      </c>
      <c r="E115" s="1" t="s">
        <v>434</v>
      </c>
      <c r="F115" s="1" t="s">
        <v>199</v>
      </c>
      <c r="G115" s="1" t="s">
        <v>221</v>
      </c>
      <c r="H115" s="1"/>
      <c r="I115" s="1"/>
      <c r="J115" s="2">
        <v>0</v>
      </c>
      <c r="K115" s="1"/>
      <c r="L115" s="1"/>
      <c r="M115" s="6">
        <v>0</v>
      </c>
      <c r="N115" s="1"/>
      <c r="O115" s="1"/>
      <c r="P115" s="2">
        <v>89</v>
      </c>
      <c r="Q115" s="1"/>
      <c r="R115" s="1"/>
    </row>
    <row r="116" spans="1:18" x14ac:dyDescent="0.25">
      <c r="A116" s="1"/>
      <c r="B116" s="1" t="s">
        <v>39</v>
      </c>
      <c r="C116" s="1" t="s">
        <v>218</v>
      </c>
      <c r="D116" s="1" t="s">
        <v>435</v>
      </c>
      <c r="E116" s="1" t="s">
        <v>436</v>
      </c>
      <c r="F116" s="1" t="s">
        <v>199</v>
      </c>
      <c r="G116" s="1" t="s">
        <v>224</v>
      </c>
      <c r="H116" s="1"/>
      <c r="I116" s="1"/>
      <c r="J116" s="2">
        <v>0</v>
      </c>
      <c r="K116" s="1"/>
      <c r="L116" s="1"/>
      <c r="M116" s="6">
        <v>0</v>
      </c>
      <c r="N116" s="1"/>
      <c r="O116" s="1"/>
      <c r="P116" s="2">
        <v>45</v>
      </c>
      <c r="Q116" s="1"/>
      <c r="R116" s="1"/>
    </row>
    <row r="117" spans="1:18" x14ac:dyDescent="0.25">
      <c r="A117" s="1"/>
      <c r="B117" s="1" t="s">
        <v>39</v>
      </c>
      <c r="C117" s="1" t="s">
        <v>218</v>
      </c>
      <c r="D117" s="1" t="s">
        <v>437</v>
      </c>
      <c r="E117" s="1" t="s">
        <v>438</v>
      </c>
      <c r="F117" s="1" t="s">
        <v>199</v>
      </c>
      <c r="G117" s="1" t="s">
        <v>231</v>
      </c>
      <c r="H117" s="1"/>
      <c r="I117" s="1"/>
      <c r="J117" s="2">
        <v>0</v>
      </c>
      <c r="K117" s="1"/>
      <c r="L117" s="1"/>
      <c r="M117" s="6">
        <v>0</v>
      </c>
      <c r="N117" s="1"/>
      <c r="O117" s="1"/>
      <c r="P117" s="2">
        <v>130</v>
      </c>
      <c r="Q117" s="1"/>
      <c r="R117" s="1"/>
    </row>
    <row r="118" spans="1:18" x14ac:dyDescent="0.25">
      <c r="A118" s="1"/>
      <c r="B118" s="1" t="s">
        <v>39</v>
      </c>
      <c r="C118" s="1" t="s">
        <v>218</v>
      </c>
      <c r="D118" s="1" t="s">
        <v>439</v>
      </c>
      <c r="E118" s="1" t="s">
        <v>440</v>
      </c>
      <c r="F118" s="1" t="s">
        <v>200</v>
      </c>
      <c r="G118" s="1" t="s">
        <v>224</v>
      </c>
      <c r="H118" s="1"/>
      <c r="I118" s="1"/>
      <c r="J118" s="2">
        <v>0</v>
      </c>
      <c r="K118" s="1"/>
      <c r="L118" s="1"/>
      <c r="M118" s="6">
        <v>0</v>
      </c>
      <c r="N118" s="1"/>
      <c r="O118" s="1"/>
      <c r="P118" s="2">
        <v>298</v>
      </c>
      <c r="Q118" s="1"/>
      <c r="R118" s="1"/>
    </row>
    <row r="119" spans="1:18" x14ac:dyDescent="0.25">
      <c r="A119" s="1"/>
      <c r="B119" s="1" t="s">
        <v>39</v>
      </c>
      <c r="C119" s="1" t="s">
        <v>218</v>
      </c>
      <c r="D119" s="1" t="s">
        <v>441</v>
      </c>
      <c r="E119" s="1" t="s">
        <v>442</v>
      </c>
      <c r="F119" s="1" t="s">
        <v>199</v>
      </c>
      <c r="G119" s="1" t="s">
        <v>224</v>
      </c>
      <c r="H119" s="1"/>
      <c r="I119" s="1"/>
      <c r="J119" s="2">
        <v>0</v>
      </c>
      <c r="K119" s="1"/>
      <c r="L119" s="1"/>
      <c r="M119" s="6">
        <v>0</v>
      </c>
      <c r="N119" s="1"/>
      <c r="O119" s="1"/>
      <c r="P119" s="2">
        <v>526</v>
      </c>
      <c r="Q119" s="1"/>
      <c r="R119" s="1"/>
    </row>
    <row r="120" spans="1:18" x14ac:dyDescent="0.25">
      <c r="A120" s="1"/>
      <c r="B120" s="1" t="s">
        <v>39</v>
      </c>
      <c r="C120" s="1" t="s">
        <v>218</v>
      </c>
      <c r="D120" s="1" t="s">
        <v>443</v>
      </c>
      <c r="E120" s="1" t="s">
        <v>444</v>
      </c>
      <c r="F120" s="1" t="s">
        <v>200</v>
      </c>
      <c r="G120" s="1" t="s">
        <v>224</v>
      </c>
      <c r="H120" s="1"/>
      <c r="I120" s="1"/>
      <c r="J120" s="2">
        <v>0</v>
      </c>
      <c r="K120" s="1"/>
      <c r="L120" s="1"/>
      <c r="M120" s="6">
        <v>0</v>
      </c>
      <c r="N120" s="1"/>
      <c r="O120" s="1"/>
      <c r="P120" s="2">
        <v>0</v>
      </c>
      <c r="Q120" s="1"/>
      <c r="R120" s="1"/>
    </row>
    <row r="121" spans="1:18" x14ac:dyDescent="0.25">
      <c r="A121" s="1"/>
      <c r="B121" s="1" t="s">
        <v>39</v>
      </c>
      <c r="C121" s="1" t="s">
        <v>218</v>
      </c>
      <c r="D121" s="1" t="s">
        <v>445</v>
      </c>
      <c r="E121" s="1" t="s">
        <v>446</v>
      </c>
      <c r="F121" s="1" t="s">
        <v>199</v>
      </c>
      <c r="G121" s="1" t="s">
        <v>224</v>
      </c>
      <c r="H121" s="1"/>
      <c r="I121" s="1"/>
      <c r="J121" s="2">
        <v>0</v>
      </c>
      <c r="K121" s="1"/>
      <c r="L121" s="1"/>
      <c r="M121" s="6">
        <v>0</v>
      </c>
      <c r="N121" s="1"/>
      <c r="O121" s="1"/>
      <c r="P121" s="2">
        <v>925</v>
      </c>
      <c r="Q121" s="1"/>
      <c r="R121" s="1"/>
    </row>
    <row r="122" spans="1:18" x14ac:dyDescent="0.25">
      <c r="A122" s="1"/>
      <c r="B122" s="1" t="s">
        <v>39</v>
      </c>
      <c r="C122" s="1" t="s">
        <v>218</v>
      </c>
      <c r="D122" s="1" t="s">
        <v>447</v>
      </c>
      <c r="E122" s="1" t="s">
        <v>746</v>
      </c>
      <c r="F122" s="1" t="s">
        <v>199</v>
      </c>
      <c r="G122" s="1" t="s">
        <v>224</v>
      </c>
      <c r="H122" s="1"/>
      <c r="I122" s="1"/>
      <c r="J122" s="2">
        <v>0</v>
      </c>
      <c r="K122" s="1"/>
      <c r="L122" s="1"/>
      <c r="M122" s="6">
        <v>0</v>
      </c>
      <c r="N122" s="1"/>
      <c r="O122" s="1"/>
      <c r="P122" s="2">
        <v>0</v>
      </c>
      <c r="Q122" s="1"/>
      <c r="R122" s="1"/>
    </row>
    <row r="123" spans="1:18" x14ac:dyDescent="0.25">
      <c r="A123" s="1"/>
      <c r="B123" s="1" t="s">
        <v>39</v>
      </c>
      <c r="C123" s="1" t="s">
        <v>218</v>
      </c>
      <c r="D123" s="1" t="s">
        <v>448</v>
      </c>
      <c r="E123" s="1" t="s">
        <v>449</v>
      </c>
      <c r="F123" s="1" t="s">
        <v>200</v>
      </c>
      <c r="G123" s="1" t="s">
        <v>231</v>
      </c>
      <c r="H123" s="1"/>
      <c r="I123" s="1"/>
      <c r="J123" s="2">
        <v>0</v>
      </c>
      <c r="K123" s="1"/>
      <c r="L123" s="1"/>
      <c r="M123" s="6">
        <v>0</v>
      </c>
      <c r="N123" s="1"/>
      <c r="O123" s="1"/>
      <c r="P123" s="2">
        <v>123.03</v>
      </c>
      <c r="Q123" s="1"/>
      <c r="R123" s="1"/>
    </row>
    <row r="124" spans="1:18" x14ac:dyDescent="0.25">
      <c r="A124" s="1"/>
      <c r="B124" s="1" t="s">
        <v>39</v>
      </c>
      <c r="C124" s="1" t="s">
        <v>218</v>
      </c>
      <c r="D124" s="1" t="s">
        <v>450</v>
      </c>
      <c r="E124" s="1" t="s">
        <v>451</v>
      </c>
      <c r="F124" s="1" t="s">
        <v>199</v>
      </c>
      <c r="G124" s="1" t="s">
        <v>231</v>
      </c>
      <c r="H124" s="1"/>
      <c r="I124" s="1"/>
      <c r="J124" s="2">
        <v>0</v>
      </c>
      <c r="K124" s="1"/>
      <c r="L124" s="1"/>
      <c r="M124" s="6">
        <v>0</v>
      </c>
      <c r="N124" s="1"/>
      <c r="O124" s="1"/>
      <c r="P124" s="2">
        <v>398</v>
      </c>
      <c r="Q124" s="1"/>
      <c r="R124" s="1"/>
    </row>
    <row r="125" spans="1:18" x14ac:dyDescent="0.25">
      <c r="A125" s="1"/>
      <c r="B125" s="1" t="s">
        <v>39</v>
      </c>
      <c r="C125" s="1" t="s">
        <v>218</v>
      </c>
      <c r="D125" s="1" t="s">
        <v>452</v>
      </c>
      <c r="E125" s="1" t="s">
        <v>453</v>
      </c>
      <c r="F125" s="1" t="s">
        <v>199</v>
      </c>
      <c r="G125" s="1" t="s">
        <v>224</v>
      </c>
      <c r="H125" s="1"/>
      <c r="I125" s="1"/>
      <c r="J125" s="2">
        <v>0</v>
      </c>
      <c r="K125" s="1"/>
      <c r="L125" s="1"/>
      <c r="M125" s="6">
        <v>0</v>
      </c>
      <c r="N125" s="1"/>
      <c r="O125" s="1"/>
      <c r="P125" s="2">
        <v>-2000</v>
      </c>
      <c r="Q125" s="1"/>
      <c r="R125" s="1"/>
    </row>
    <row r="126" spans="1:18" x14ac:dyDescent="0.25">
      <c r="A126" s="1"/>
      <c r="B126" s="1" t="s">
        <v>39</v>
      </c>
      <c r="C126" s="1" t="s">
        <v>218</v>
      </c>
      <c r="D126" s="1" t="s">
        <v>454</v>
      </c>
      <c r="E126" s="1" t="s">
        <v>455</v>
      </c>
      <c r="F126" s="1" t="s">
        <v>199</v>
      </c>
      <c r="G126" s="1" t="s">
        <v>224</v>
      </c>
      <c r="H126" s="1"/>
      <c r="I126" s="1"/>
      <c r="J126" s="2">
        <v>0</v>
      </c>
      <c r="K126" s="1"/>
      <c r="L126" s="1"/>
      <c r="M126" s="6">
        <v>0</v>
      </c>
      <c r="N126" s="1"/>
      <c r="O126" s="1"/>
      <c r="P126" s="2">
        <v>1219</v>
      </c>
      <c r="Q126" s="1"/>
      <c r="R126" s="1"/>
    </row>
    <row r="127" spans="1:18" x14ac:dyDescent="0.25">
      <c r="A127" s="1"/>
      <c r="B127" s="1" t="s">
        <v>39</v>
      </c>
      <c r="C127" s="1" t="s">
        <v>218</v>
      </c>
      <c r="D127" s="1" t="s">
        <v>456</v>
      </c>
      <c r="E127" s="1" t="s">
        <v>747</v>
      </c>
      <c r="F127" s="1" t="s">
        <v>199</v>
      </c>
      <c r="G127" s="1" t="s">
        <v>224</v>
      </c>
      <c r="H127" s="1"/>
      <c r="I127" s="1"/>
      <c r="J127" s="2">
        <v>0</v>
      </c>
      <c r="K127" s="1"/>
      <c r="L127" s="1"/>
      <c r="M127" s="6">
        <v>0</v>
      </c>
      <c r="N127" s="1"/>
      <c r="O127" s="1"/>
      <c r="P127" s="2">
        <v>0</v>
      </c>
      <c r="Q127" s="1"/>
      <c r="R127" s="1"/>
    </row>
    <row r="128" spans="1:18" x14ac:dyDescent="0.25">
      <c r="A128" s="1"/>
      <c r="B128" s="1" t="s">
        <v>39</v>
      </c>
      <c r="C128" s="1" t="s">
        <v>218</v>
      </c>
      <c r="D128" s="1" t="s">
        <v>748</v>
      </c>
      <c r="E128" s="1" t="s">
        <v>457</v>
      </c>
      <c r="F128" s="1" t="s">
        <v>199</v>
      </c>
      <c r="G128" s="1" t="s">
        <v>224</v>
      </c>
      <c r="H128" s="1"/>
      <c r="I128" s="1"/>
      <c r="J128" s="2">
        <v>0</v>
      </c>
      <c r="K128" s="1"/>
      <c r="L128" s="1"/>
      <c r="M128" s="6">
        <v>0</v>
      </c>
      <c r="N128" s="1"/>
      <c r="O128" s="1"/>
      <c r="P128" s="2">
        <v>75</v>
      </c>
      <c r="Q128" s="1"/>
      <c r="R128" s="1"/>
    </row>
    <row r="129" spans="1:18" x14ac:dyDescent="0.25">
      <c r="A129" s="1"/>
      <c r="B129" s="1" t="s">
        <v>39</v>
      </c>
      <c r="C129" s="1" t="s">
        <v>218</v>
      </c>
      <c r="D129" s="1" t="s">
        <v>458</v>
      </c>
      <c r="E129" s="1" t="s">
        <v>459</v>
      </c>
      <c r="F129" s="1" t="s">
        <v>199</v>
      </c>
      <c r="G129" s="1" t="s">
        <v>231</v>
      </c>
      <c r="H129" s="1"/>
      <c r="I129" s="1"/>
      <c r="J129" s="2">
        <v>0</v>
      </c>
      <c r="K129" s="1"/>
      <c r="L129" s="1"/>
      <c r="M129" s="6">
        <v>0</v>
      </c>
      <c r="N129" s="1"/>
      <c r="O129" s="1"/>
      <c r="P129" s="2">
        <v>60</v>
      </c>
      <c r="Q129" s="1"/>
      <c r="R129" s="1"/>
    </row>
    <row r="130" spans="1:18" x14ac:dyDescent="0.25">
      <c r="A130" s="1"/>
      <c r="B130" s="1" t="s">
        <v>39</v>
      </c>
      <c r="C130" s="1" t="s">
        <v>218</v>
      </c>
      <c r="D130" s="1" t="s">
        <v>460</v>
      </c>
      <c r="E130" s="1" t="s">
        <v>461</v>
      </c>
      <c r="F130" s="1" t="s">
        <v>199</v>
      </c>
      <c r="G130" s="1" t="s">
        <v>224</v>
      </c>
      <c r="H130" s="1"/>
      <c r="I130" s="1"/>
      <c r="J130" s="2">
        <v>0</v>
      </c>
      <c r="K130" s="1"/>
      <c r="L130" s="1"/>
      <c r="M130" s="6">
        <v>0</v>
      </c>
      <c r="N130" s="1"/>
      <c r="O130" s="1"/>
      <c r="P130" s="2">
        <v>595</v>
      </c>
      <c r="Q130" s="1"/>
      <c r="R130" s="1"/>
    </row>
    <row r="131" spans="1:18" x14ac:dyDescent="0.25">
      <c r="A131" s="1"/>
      <c r="B131" s="1" t="s">
        <v>39</v>
      </c>
      <c r="C131" s="1" t="s">
        <v>218</v>
      </c>
      <c r="D131" s="1" t="s">
        <v>462</v>
      </c>
      <c r="E131" s="1" t="s">
        <v>463</v>
      </c>
      <c r="F131" s="1" t="s">
        <v>199</v>
      </c>
      <c r="G131" s="1" t="s">
        <v>224</v>
      </c>
      <c r="H131" s="1"/>
      <c r="I131" s="1"/>
      <c r="J131" s="2">
        <v>0</v>
      </c>
      <c r="K131" s="1"/>
      <c r="L131" s="1"/>
      <c r="M131" s="6">
        <v>0</v>
      </c>
      <c r="N131" s="1"/>
      <c r="O131" s="1"/>
      <c r="P131" s="2">
        <v>700</v>
      </c>
      <c r="Q131" s="1"/>
      <c r="R131" s="1"/>
    </row>
    <row r="132" spans="1:18" x14ac:dyDescent="0.25">
      <c r="A132" s="1"/>
      <c r="B132" s="1" t="s">
        <v>39</v>
      </c>
      <c r="C132" s="1" t="s">
        <v>218</v>
      </c>
      <c r="D132" s="1" t="s">
        <v>464</v>
      </c>
      <c r="E132" s="1" t="s">
        <v>465</v>
      </c>
      <c r="F132" s="1" t="s">
        <v>199</v>
      </c>
      <c r="G132" s="1" t="s">
        <v>224</v>
      </c>
      <c r="H132" s="1"/>
      <c r="I132" s="1"/>
      <c r="J132" s="2">
        <v>0</v>
      </c>
      <c r="K132" s="1"/>
      <c r="L132" s="1"/>
      <c r="M132" s="6">
        <v>0</v>
      </c>
      <c r="N132" s="1"/>
      <c r="O132" s="1"/>
      <c r="P132" s="2">
        <v>2141</v>
      </c>
      <c r="Q132" s="1"/>
      <c r="R132" s="1"/>
    </row>
    <row r="133" spans="1:18" x14ac:dyDescent="0.25">
      <c r="A133" s="1"/>
      <c r="B133" s="1" t="s">
        <v>39</v>
      </c>
      <c r="C133" s="1" t="s">
        <v>218</v>
      </c>
      <c r="D133" s="1" t="s">
        <v>466</v>
      </c>
      <c r="E133" s="1" t="s">
        <v>467</v>
      </c>
      <c r="F133" s="1" t="s">
        <v>199</v>
      </c>
      <c r="G133" s="1" t="s">
        <v>231</v>
      </c>
      <c r="H133" s="1"/>
      <c r="I133" s="1"/>
      <c r="J133" s="2">
        <v>0</v>
      </c>
      <c r="K133" s="1"/>
      <c r="L133" s="1"/>
      <c r="M133" s="6">
        <v>0</v>
      </c>
      <c r="N133" s="1"/>
      <c r="O133" s="1"/>
      <c r="P133" s="2">
        <v>79</v>
      </c>
      <c r="Q133" s="1"/>
      <c r="R133" s="1"/>
    </row>
    <row r="134" spans="1:18" x14ac:dyDescent="0.25">
      <c r="A134" s="1"/>
      <c r="B134" s="1" t="s">
        <v>39</v>
      </c>
      <c r="C134" s="1" t="s">
        <v>218</v>
      </c>
      <c r="D134" s="1" t="s">
        <v>468</v>
      </c>
      <c r="E134" s="1" t="s">
        <v>468</v>
      </c>
      <c r="F134" s="1" t="s">
        <v>199</v>
      </c>
      <c r="G134" s="1" t="s">
        <v>469</v>
      </c>
      <c r="H134" s="1"/>
      <c r="I134" s="1"/>
      <c r="J134" s="2">
        <v>0</v>
      </c>
      <c r="K134" s="1"/>
      <c r="L134" s="1"/>
      <c r="M134" s="6">
        <v>0</v>
      </c>
      <c r="N134" s="1"/>
      <c r="O134" s="1"/>
      <c r="P134" s="2">
        <v>0</v>
      </c>
      <c r="Q134" s="1"/>
      <c r="R134" s="1"/>
    </row>
    <row r="135" spans="1:18" x14ac:dyDescent="0.25">
      <c r="A135" s="1"/>
      <c r="B135" s="1" t="s">
        <v>39</v>
      </c>
      <c r="C135" s="1" t="s">
        <v>218</v>
      </c>
      <c r="D135" s="1" t="s">
        <v>470</v>
      </c>
      <c r="E135" s="1" t="s">
        <v>471</v>
      </c>
      <c r="F135" s="1" t="s">
        <v>200</v>
      </c>
      <c r="G135" s="1" t="s">
        <v>231</v>
      </c>
      <c r="H135" s="1"/>
      <c r="I135" s="1"/>
      <c r="J135" s="2">
        <v>0</v>
      </c>
      <c r="K135" s="1"/>
      <c r="L135" s="1"/>
      <c r="M135" s="6">
        <v>0</v>
      </c>
      <c r="N135" s="1"/>
      <c r="O135" s="1"/>
      <c r="P135" s="2">
        <v>129</v>
      </c>
      <c r="Q135" s="1"/>
      <c r="R135" s="1"/>
    </row>
    <row r="136" spans="1:18" x14ac:dyDescent="0.25">
      <c r="A136" s="1"/>
      <c r="B136" s="1" t="s">
        <v>39</v>
      </c>
      <c r="C136" s="1" t="s">
        <v>218</v>
      </c>
      <c r="D136" s="1" t="s">
        <v>472</v>
      </c>
      <c r="E136" s="1" t="s">
        <v>473</v>
      </c>
      <c r="F136" s="1" t="s">
        <v>199</v>
      </c>
      <c r="G136" s="1" t="s">
        <v>231</v>
      </c>
      <c r="H136" s="1"/>
      <c r="I136" s="1"/>
      <c r="J136" s="2">
        <v>0</v>
      </c>
      <c r="K136" s="1"/>
      <c r="L136" s="1"/>
      <c r="M136" s="6">
        <v>0</v>
      </c>
      <c r="N136" s="1"/>
      <c r="O136" s="1"/>
      <c r="P136" s="2">
        <v>767</v>
      </c>
      <c r="Q136" s="1"/>
      <c r="R136" s="1"/>
    </row>
    <row r="137" spans="1:18" x14ac:dyDescent="0.25">
      <c r="A137" s="1"/>
      <c r="B137" s="1" t="s">
        <v>39</v>
      </c>
      <c r="C137" s="1" t="s">
        <v>218</v>
      </c>
      <c r="D137" s="1" t="s">
        <v>474</v>
      </c>
      <c r="E137" s="1" t="s">
        <v>475</v>
      </c>
      <c r="F137" s="1" t="s">
        <v>199</v>
      </c>
      <c r="G137" s="1" t="s">
        <v>231</v>
      </c>
      <c r="H137" s="1"/>
      <c r="I137" s="1"/>
      <c r="J137" s="2">
        <v>0</v>
      </c>
      <c r="K137" s="1"/>
      <c r="L137" s="1"/>
      <c r="M137" s="6">
        <v>0</v>
      </c>
      <c r="N137" s="1"/>
      <c r="O137" s="1"/>
      <c r="P137" s="2">
        <v>0</v>
      </c>
      <c r="Q137" s="1"/>
      <c r="R137" s="1"/>
    </row>
    <row r="138" spans="1:18" x14ac:dyDescent="0.25">
      <c r="A138" s="1"/>
      <c r="B138" s="1" t="s">
        <v>39</v>
      </c>
      <c r="C138" s="1" t="s">
        <v>218</v>
      </c>
      <c r="D138" s="1" t="s">
        <v>476</v>
      </c>
      <c r="E138" s="1" t="s">
        <v>477</v>
      </c>
      <c r="F138" s="1" t="s">
        <v>200</v>
      </c>
      <c r="G138" s="1" t="s">
        <v>224</v>
      </c>
      <c r="H138" s="1"/>
      <c r="I138" s="1"/>
      <c r="J138" s="2">
        <v>0</v>
      </c>
      <c r="K138" s="1"/>
      <c r="L138" s="1"/>
      <c r="M138" s="6">
        <v>0</v>
      </c>
      <c r="N138" s="1"/>
      <c r="O138" s="1"/>
      <c r="P138" s="2">
        <v>398</v>
      </c>
      <c r="Q138" s="1"/>
      <c r="R138" s="1"/>
    </row>
    <row r="139" spans="1:18" x14ac:dyDescent="0.25">
      <c r="A139" s="1"/>
      <c r="B139" s="1" t="s">
        <v>39</v>
      </c>
      <c r="C139" s="1" t="s">
        <v>218</v>
      </c>
      <c r="D139" s="1" t="s">
        <v>478</v>
      </c>
      <c r="E139" s="1" t="s">
        <v>479</v>
      </c>
      <c r="F139" s="1" t="s">
        <v>200</v>
      </c>
      <c r="G139" s="1" t="s">
        <v>231</v>
      </c>
      <c r="H139" s="1"/>
      <c r="I139" s="1"/>
      <c r="J139" s="2">
        <v>0</v>
      </c>
      <c r="K139" s="1"/>
      <c r="L139" s="1"/>
      <c r="M139" s="6">
        <v>0</v>
      </c>
      <c r="N139" s="1"/>
      <c r="O139" s="1"/>
      <c r="P139" s="2">
        <v>225</v>
      </c>
      <c r="Q139" s="1"/>
      <c r="R139" s="1"/>
    </row>
    <row r="140" spans="1:18" x14ac:dyDescent="0.25">
      <c r="A140" s="1"/>
      <c r="B140" s="1" t="s">
        <v>39</v>
      </c>
      <c r="C140" s="1" t="s">
        <v>218</v>
      </c>
      <c r="D140" s="1" t="s">
        <v>480</v>
      </c>
      <c r="E140" s="1" t="s">
        <v>481</v>
      </c>
      <c r="F140" s="1" t="s">
        <v>199</v>
      </c>
      <c r="G140" s="1" t="s">
        <v>231</v>
      </c>
      <c r="H140" s="1"/>
      <c r="I140" s="1"/>
      <c r="J140" s="2">
        <v>0</v>
      </c>
      <c r="K140" s="1"/>
      <c r="L140" s="1"/>
      <c r="M140" s="6">
        <v>0</v>
      </c>
      <c r="N140" s="1"/>
      <c r="O140" s="1"/>
      <c r="P140" s="2">
        <v>59</v>
      </c>
      <c r="Q140" s="1"/>
      <c r="R140" s="1"/>
    </row>
    <row r="141" spans="1:18" x14ac:dyDescent="0.25">
      <c r="A141" s="1"/>
      <c r="B141" s="1" t="s">
        <v>39</v>
      </c>
      <c r="C141" s="1" t="s">
        <v>218</v>
      </c>
      <c r="D141" s="1" t="s">
        <v>482</v>
      </c>
      <c r="E141" s="1" t="s">
        <v>483</v>
      </c>
      <c r="F141" s="1" t="s">
        <v>199</v>
      </c>
      <c r="G141" s="1" t="s">
        <v>224</v>
      </c>
      <c r="H141" s="1"/>
      <c r="I141" s="1"/>
      <c r="J141" s="2">
        <v>0</v>
      </c>
      <c r="K141" s="1"/>
      <c r="L141" s="1"/>
      <c r="M141" s="6">
        <v>0</v>
      </c>
      <c r="N141" s="1"/>
      <c r="O141" s="1"/>
      <c r="P141" s="2">
        <v>135</v>
      </c>
      <c r="Q141" s="1"/>
      <c r="R141" s="1"/>
    </row>
    <row r="142" spans="1:18" x14ac:dyDescent="0.25">
      <c r="A142" s="1"/>
      <c r="B142" s="1" t="s">
        <v>39</v>
      </c>
      <c r="C142" s="1" t="s">
        <v>218</v>
      </c>
      <c r="D142" s="1" t="s">
        <v>484</v>
      </c>
      <c r="E142" s="1" t="s">
        <v>485</v>
      </c>
      <c r="F142" s="1" t="s">
        <v>199</v>
      </c>
      <c r="G142" s="1" t="s">
        <v>231</v>
      </c>
      <c r="H142" s="1"/>
      <c r="I142" s="1"/>
      <c r="J142" s="2">
        <v>0</v>
      </c>
      <c r="K142" s="1"/>
      <c r="L142" s="1"/>
      <c r="M142" s="6">
        <v>0</v>
      </c>
      <c r="N142" s="1"/>
      <c r="O142" s="1"/>
      <c r="P142" s="2">
        <v>89</v>
      </c>
      <c r="Q142" s="1"/>
      <c r="R142" s="1"/>
    </row>
    <row r="143" spans="1:18" x14ac:dyDescent="0.25">
      <c r="A143" s="1"/>
      <c r="B143" s="1" t="s">
        <v>39</v>
      </c>
      <c r="C143" s="1" t="s">
        <v>218</v>
      </c>
      <c r="D143" s="1" t="s">
        <v>486</v>
      </c>
      <c r="E143" s="1" t="s">
        <v>487</v>
      </c>
      <c r="F143" s="1" t="s">
        <v>199</v>
      </c>
      <c r="G143" s="1" t="s">
        <v>224</v>
      </c>
      <c r="H143" s="1"/>
      <c r="I143" s="1"/>
      <c r="J143" s="2">
        <v>0</v>
      </c>
      <c r="K143" s="1"/>
      <c r="L143" s="1"/>
      <c r="M143" s="6">
        <v>0</v>
      </c>
      <c r="N143" s="1"/>
      <c r="O143" s="1"/>
      <c r="P143" s="2">
        <v>500</v>
      </c>
      <c r="Q143" s="1"/>
      <c r="R143" s="1"/>
    </row>
    <row r="144" spans="1:18" x14ac:dyDescent="0.25">
      <c r="A144" s="1"/>
      <c r="B144" s="1" t="s">
        <v>39</v>
      </c>
      <c r="C144" s="1" t="s">
        <v>218</v>
      </c>
      <c r="D144" s="1" t="s">
        <v>488</v>
      </c>
      <c r="E144" s="1" t="s">
        <v>489</v>
      </c>
      <c r="F144" s="1" t="s">
        <v>199</v>
      </c>
      <c r="G144" s="1" t="s">
        <v>231</v>
      </c>
      <c r="H144" s="1"/>
      <c r="I144" s="1"/>
      <c r="J144" s="2">
        <v>0</v>
      </c>
      <c r="K144" s="1"/>
      <c r="L144" s="1"/>
      <c r="M144" s="6">
        <v>0</v>
      </c>
      <c r="N144" s="1"/>
      <c r="O144" s="1"/>
      <c r="P144" s="2">
        <v>75</v>
      </c>
      <c r="Q144" s="1"/>
      <c r="R144" s="1"/>
    </row>
    <row r="145" spans="1:18" x14ac:dyDescent="0.25">
      <c r="A145" s="1"/>
      <c r="B145" s="1" t="s">
        <v>39</v>
      </c>
      <c r="C145" s="1" t="s">
        <v>218</v>
      </c>
      <c r="D145" s="1" t="s">
        <v>490</v>
      </c>
      <c r="E145" s="1" t="s">
        <v>749</v>
      </c>
      <c r="F145" s="1" t="s">
        <v>199</v>
      </c>
      <c r="G145" s="1" t="s">
        <v>224</v>
      </c>
      <c r="H145" s="1"/>
      <c r="I145" s="1"/>
      <c r="J145" s="2">
        <v>0</v>
      </c>
      <c r="K145" s="1"/>
      <c r="L145" s="1"/>
      <c r="M145" s="6">
        <v>0</v>
      </c>
      <c r="N145" s="1"/>
      <c r="O145" s="1"/>
      <c r="P145" s="2">
        <v>815</v>
      </c>
      <c r="Q145" s="1"/>
      <c r="R145" s="1"/>
    </row>
    <row r="146" spans="1:18" x14ac:dyDescent="0.25">
      <c r="A146" s="1"/>
      <c r="B146" s="1" t="s">
        <v>39</v>
      </c>
      <c r="C146" s="1" t="s">
        <v>218</v>
      </c>
      <c r="D146" s="1" t="s">
        <v>491</v>
      </c>
      <c r="E146" s="1" t="s">
        <v>492</v>
      </c>
      <c r="F146" s="1" t="s">
        <v>199</v>
      </c>
      <c r="G146" s="1" t="s">
        <v>224</v>
      </c>
      <c r="H146" s="1"/>
      <c r="I146" s="1"/>
      <c r="J146" s="2">
        <v>0</v>
      </c>
      <c r="K146" s="1"/>
      <c r="L146" s="1"/>
      <c r="M146" s="6">
        <v>0</v>
      </c>
      <c r="N146" s="1"/>
      <c r="O146" s="1"/>
      <c r="P146" s="2">
        <v>79</v>
      </c>
      <c r="Q146" s="1"/>
      <c r="R146" s="1"/>
    </row>
    <row r="147" spans="1:18" x14ac:dyDescent="0.25">
      <c r="A147" s="1"/>
      <c r="B147" s="1" t="s">
        <v>39</v>
      </c>
      <c r="C147" s="1" t="s">
        <v>218</v>
      </c>
      <c r="D147" s="1" t="s">
        <v>493</v>
      </c>
      <c r="E147" s="1" t="s">
        <v>494</v>
      </c>
      <c r="F147" s="1" t="s">
        <v>199</v>
      </c>
      <c r="G147" s="1" t="s">
        <v>231</v>
      </c>
      <c r="H147" s="1"/>
      <c r="I147" s="1"/>
      <c r="J147" s="2">
        <v>0</v>
      </c>
      <c r="K147" s="1"/>
      <c r="L147" s="1"/>
      <c r="M147" s="6">
        <v>0</v>
      </c>
      <c r="N147" s="1"/>
      <c r="O147" s="1"/>
      <c r="P147" s="2">
        <v>0</v>
      </c>
      <c r="Q147" s="1"/>
      <c r="R147" s="1"/>
    </row>
    <row r="148" spans="1:18" x14ac:dyDescent="0.25">
      <c r="A148" s="1"/>
      <c r="B148" s="1" t="s">
        <v>39</v>
      </c>
      <c r="C148" s="1" t="s">
        <v>218</v>
      </c>
      <c r="D148" s="1" t="s">
        <v>495</v>
      </c>
      <c r="E148" s="1" t="s">
        <v>496</v>
      </c>
      <c r="F148" s="1" t="s">
        <v>199</v>
      </c>
      <c r="G148" s="1" t="s">
        <v>221</v>
      </c>
      <c r="H148" s="1"/>
      <c r="I148" s="1"/>
      <c r="J148" s="2">
        <v>0</v>
      </c>
      <c r="K148" s="1"/>
      <c r="L148" s="1"/>
      <c r="M148" s="6">
        <v>0</v>
      </c>
      <c r="N148" s="1"/>
      <c r="O148" s="1"/>
      <c r="P148" s="2">
        <v>39</v>
      </c>
      <c r="Q148" s="1"/>
      <c r="R148" s="1"/>
    </row>
    <row r="149" spans="1:18" x14ac:dyDescent="0.25">
      <c r="A149" s="1"/>
      <c r="B149" s="1" t="s">
        <v>39</v>
      </c>
      <c r="C149" s="1" t="s">
        <v>218</v>
      </c>
      <c r="D149" s="1" t="s">
        <v>497</v>
      </c>
      <c r="E149" s="1" t="s">
        <v>498</v>
      </c>
      <c r="F149" s="1" t="s">
        <v>199</v>
      </c>
      <c r="G149" s="1" t="s">
        <v>224</v>
      </c>
      <c r="H149" s="1"/>
      <c r="I149" s="1"/>
      <c r="J149" s="2">
        <v>0</v>
      </c>
      <c r="K149" s="1"/>
      <c r="L149" s="1"/>
      <c r="M149" s="6">
        <v>0</v>
      </c>
      <c r="N149" s="1"/>
      <c r="O149" s="1"/>
      <c r="P149" s="2">
        <v>219</v>
      </c>
      <c r="Q149" s="1"/>
      <c r="R149" s="1"/>
    </row>
    <row r="150" spans="1:18" x14ac:dyDescent="0.25">
      <c r="A150" s="1"/>
      <c r="B150" s="1" t="s">
        <v>39</v>
      </c>
      <c r="C150" s="1" t="s">
        <v>218</v>
      </c>
      <c r="D150" s="1" t="s">
        <v>499</v>
      </c>
      <c r="E150" s="1" t="s">
        <v>500</v>
      </c>
      <c r="F150" s="1" t="s">
        <v>199</v>
      </c>
      <c r="G150" s="1" t="s">
        <v>224</v>
      </c>
      <c r="H150" s="1"/>
      <c r="I150" s="1"/>
      <c r="J150" s="2">
        <v>0</v>
      </c>
      <c r="K150" s="1"/>
      <c r="L150" s="1"/>
      <c r="M150" s="6">
        <v>0</v>
      </c>
      <c r="N150" s="1"/>
      <c r="O150" s="1"/>
      <c r="P150" s="2">
        <v>0</v>
      </c>
      <c r="Q150" s="1"/>
      <c r="R150" s="1"/>
    </row>
    <row r="151" spans="1:18" x14ac:dyDescent="0.25">
      <c r="A151" s="1"/>
      <c r="B151" s="1" t="s">
        <v>39</v>
      </c>
      <c r="C151" s="1" t="s">
        <v>218</v>
      </c>
      <c r="D151" s="1" t="s">
        <v>501</v>
      </c>
      <c r="E151" s="1" t="s">
        <v>750</v>
      </c>
      <c r="F151" s="1" t="s">
        <v>199</v>
      </c>
      <c r="G151" s="1" t="s">
        <v>231</v>
      </c>
      <c r="H151" s="1"/>
      <c r="I151" s="1"/>
      <c r="J151" s="2">
        <v>0</v>
      </c>
      <c r="K151" s="1"/>
      <c r="L151" s="1"/>
      <c r="M151" s="6">
        <v>0</v>
      </c>
      <c r="N151" s="1"/>
      <c r="O151" s="1"/>
      <c r="P151" s="2">
        <v>49</v>
      </c>
      <c r="Q151" s="1"/>
      <c r="R151" s="1"/>
    </row>
    <row r="152" spans="1:18" x14ac:dyDescent="0.25">
      <c r="A152" s="1"/>
      <c r="B152" s="1" t="s">
        <v>39</v>
      </c>
      <c r="C152" s="1" t="s">
        <v>218</v>
      </c>
      <c r="D152" s="1" t="s">
        <v>221</v>
      </c>
      <c r="E152" s="1" t="s">
        <v>502</v>
      </c>
      <c r="F152" s="1" t="s">
        <v>199</v>
      </c>
      <c r="G152" s="1" t="s">
        <v>221</v>
      </c>
      <c r="H152" s="1"/>
      <c r="I152" s="1"/>
      <c r="J152" s="2">
        <v>0</v>
      </c>
      <c r="K152" s="1"/>
      <c r="L152" s="1"/>
      <c r="M152" s="6">
        <v>0</v>
      </c>
      <c r="N152" s="1"/>
      <c r="O152" s="1"/>
      <c r="P152" s="2">
        <v>0</v>
      </c>
      <c r="Q152" s="1"/>
      <c r="R152" s="1"/>
    </row>
    <row r="153" spans="1:18" x14ac:dyDescent="0.25">
      <c r="A153" s="1"/>
      <c r="B153" s="1" t="s">
        <v>39</v>
      </c>
      <c r="C153" s="1" t="s">
        <v>218</v>
      </c>
      <c r="D153" s="1" t="s">
        <v>503</v>
      </c>
      <c r="E153" s="1" t="s">
        <v>504</v>
      </c>
      <c r="F153" s="1" t="s">
        <v>199</v>
      </c>
      <c r="G153" s="1" t="s">
        <v>231</v>
      </c>
      <c r="H153" s="1"/>
      <c r="I153" s="1"/>
      <c r="J153" s="2">
        <v>0</v>
      </c>
      <c r="K153" s="1"/>
      <c r="L153" s="1"/>
      <c r="M153" s="6">
        <v>0</v>
      </c>
      <c r="N153" s="1"/>
      <c r="O153" s="1"/>
      <c r="P153" s="2">
        <v>58</v>
      </c>
      <c r="Q153" s="1"/>
      <c r="R153" s="1"/>
    </row>
    <row r="154" spans="1:18" x14ac:dyDescent="0.25">
      <c r="A154" s="1"/>
      <c r="B154" s="1" t="s">
        <v>39</v>
      </c>
      <c r="C154" s="1" t="s">
        <v>218</v>
      </c>
      <c r="D154" s="1" t="s">
        <v>505</v>
      </c>
      <c r="E154" s="1" t="s">
        <v>506</v>
      </c>
      <c r="F154" s="1" t="s">
        <v>199</v>
      </c>
      <c r="G154" s="1" t="s">
        <v>224</v>
      </c>
      <c r="H154" s="1"/>
      <c r="I154" s="1"/>
      <c r="J154" s="2">
        <v>0</v>
      </c>
      <c r="K154" s="1"/>
      <c r="L154" s="1"/>
      <c r="M154" s="6">
        <v>0</v>
      </c>
      <c r="N154" s="1"/>
      <c r="O154" s="1"/>
      <c r="P154" s="2">
        <v>158</v>
      </c>
      <c r="Q154" s="1"/>
      <c r="R154" s="1"/>
    </row>
    <row r="155" spans="1:18" x14ac:dyDescent="0.25">
      <c r="A155" s="1"/>
      <c r="B155" s="1" t="s">
        <v>39</v>
      </c>
      <c r="C155" s="1" t="s">
        <v>218</v>
      </c>
      <c r="D155" s="1" t="s">
        <v>507</v>
      </c>
      <c r="E155" s="1" t="s">
        <v>508</v>
      </c>
      <c r="F155" s="1" t="s">
        <v>199</v>
      </c>
      <c r="G155" s="1" t="s">
        <v>231</v>
      </c>
      <c r="H155" s="1"/>
      <c r="I155" s="1"/>
      <c r="J155" s="2">
        <v>0</v>
      </c>
      <c r="K155" s="1"/>
      <c r="L155" s="1"/>
      <c r="M155" s="6">
        <v>0</v>
      </c>
      <c r="N155" s="1"/>
      <c r="O155" s="1"/>
      <c r="P155" s="2">
        <v>27</v>
      </c>
      <c r="Q155" s="1"/>
      <c r="R155" s="1"/>
    </row>
    <row r="156" spans="1:18" x14ac:dyDescent="0.25">
      <c r="A156" s="1"/>
      <c r="B156" s="1" t="s">
        <v>39</v>
      </c>
      <c r="C156" s="1" t="s">
        <v>218</v>
      </c>
      <c r="D156" s="1" t="s">
        <v>509</v>
      </c>
      <c r="E156" s="1" t="s">
        <v>510</v>
      </c>
      <c r="F156" s="1" t="s">
        <v>199</v>
      </c>
      <c r="G156" s="1" t="s">
        <v>231</v>
      </c>
      <c r="H156" s="1"/>
      <c r="I156" s="1"/>
      <c r="J156" s="2">
        <v>0</v>
      </c>
      <c r="K156" s="1"/>
      <c r="L156" s="1"/>
      <c r="M156" s="6">
        <v>0</v>
      </c>
      <c r="N156" s="1"/>
      <c r="O156" s="1"/>
      <c r="P156" s="2">
        <v>0</v>
      </c>
      <c r="Q156" s="1"/>
      <c r="R156" s="1"/>
    </row>
    <row r="157" spans="1:18" x14ac:dyDescent="0.25">
      <c r="A157" s="1"/>
      <c r="B157" s="1" t="s">
        <v>39</v>
      </c>
      <c r="C157" s="1" t="s">
        <v>218</v>
      </c>
      <c r="D157" s="1" t="s">
        <v>511</v>
      </c>
      <c r="E157" s="1" t="s">
        <v>512</v>
      </c>
      <c r="F157" s="1" t="s">
        <v>200</v>
      </c>
      <c r="G157" s="1" t="s">
        <v>231</v>
      </c>
      <c r="H157" s="1"/>
      <c r="I157" s="1"/>
      <c r="J157" s="2">
        <v>0</v>
      </c>
      <c r="K157" s="1"/>
      <c r="L157" s="1"/>
      <c r="M157" s="6">
        <v>0</v>
      </c>
      <c r="N157" s="1"/>
      <c r="O157" s="1"/>
      <c r="P157" s="2">
        <v>65</v>
      </c>
      <c r="Q157" s="1"/>
      <c r="R157" s="1"/>
    </row>
    <row r="158" spans="1:18" x14ac:dyDescent="0.25">
      <c r="A158" s="1"/>
      <c r="B158" s="1" t="s">
        <v>39</v>
      </c>
      <c r="C158" s="1" t="s">
        <v>218</v>
      </c>
      <c r="D158" s="1" t="s">
        <v>513</v>
      </c>
      <c r="E158" s="1" t="s">
        <v>514</v>
      </c>
      <c r="F158" s="1" t="s">
        <v>199</v>
      </c>
      <c r="G158" s="1" t="s">
        <v>231</v>
      </c>
      <c r="H158" s="1"/>
      <c r="I158" s="1"/>
      <c r="J158" s="2">
        <v>0</v>
      </c>
      <c r="K158" s="1"/>
      <c r="L158" s="1"/>
      <c r="M158" s="6">
        <v>0</v>
      </c>
      <c r="N158" s="1"/>
      <c r="O158" s="1"/>
      <c r="P158" s="2">
        <v>95</v>
      </c>
      <c r="Q158" s="1"/>
      <c r="R158" s="1"/>
    </row>
    <row r="159" spans="1:18" x14ac:dyDescent="0.25">
      <c r="A159" s="1"/>
      <c r="B159" s="1" t="s">
        <v>39</v>
      </c>
      <c r="C159" s="1" t="s">
        <v>218</v>
      </c>
      <c r="D159" s="1" t="s">
        <v>515</v>
      </c>
      <c r="E159" s="1" t="s">
        <v>516</v>
      </c>
      <c r="F159" s="1" t="s">
        <v>199</v>
      </c>
      <c r="G159" s="1" t="s">
        <v>231</v>
      </c>
      <c r="H159" s="1"/>
      <c r="I159" s="1"/>
      <c r="J159" s="2">
        <v>0</v>
      </c>
      <c r="K159" s="1"/>
      <c r="L159" s="1"/>
      <c r="M159" s="6">
        <v>0</v>
      </c>
      <c r="N159" s="1"/>
      <c r="O159" s="1"/>
      <c r="P159" s="2">
        <v>75</v>
      </c>
      <c r="Q159" s="1"/>
      <c r="R159" s="1"/>
    </row>
    <row r="160" spans="1:18" x14ac:dyDescent="0.25">
      <c r="A160" s="1"/>
      <c r="B160" s="1" t="s">
        <v>39</v>
      </c>
      <c r="C160" s="1" t="s">
        <v>218</v>
      </c>
      <c r="D160" s="1" t="s">
        <v>517</v>
      </c>
      <c r="E160" s="1" t="s">
        <v>518</v>
      </c>
      <c r="F160" s="1" t="s">
        <v>199</v>
      </c>
      <c r="G160" s="1" t="s">
        <v>221</v>
      </c>
      <c r="H160" s="1"/>
      <c r="I160" s="1"/>
      <c r="J160" s="2">
        <v>0</v>
      </c>
      <c r="K160" s="1"/>
      <c r="L160" s="1"/>
      <c r="M160" s="6">
        <v>0</v>
      </c>
      <c r="N160" s="1"/>
      <c r="O160" s="1"/>
      <c r="P160" s="2">
        <v>1200</v>
      </c>
      <c r="Q160" s="1"/>
      <c r="R160" s="1"/>
    </row>
    <row r="161" spans="1:18" x14ac:dyDescent="0.25">
      <c r="A161" s="1"/>
      <c r="B161" s="1" t="s">
        <v>39</v>
      </c>
      <c r="C161" s="1" t="s">
        <v>218</v>
      </c>
      <c r="D161" s="1" t="s">
        <v>519</v>
      </c>
      <c r="E161" s="1" t="s">
        <v>520</v>
      </c>
      <c r="F161" s="1" t="s">
        <v>199</v>
      </c>
      <c r="G161" s="1" t="s">
        <v>231</v>
      </c>
      <c r="H161" s="1"/>
      <c r="I161" s="1"/>
      <c r="J161" s="2">
        <v>0</v>
      </c>
      <c r="K161" s="1"/>
      <c r="L161" s="1"/>
      <c r="M161" s="6">
        <v>0</v>
      </c>
      <c r="N161" s="1"/>
      <c r="O161" s="1"/>
      <c r="P161" s="2">
        <v>259</v>
      </c>
      <c r="Q161" s="1"/>
      <c r="R161" s="1"/>
    </row>
    <row r="162" spans="1:18" x14ac:dyDescent="0.25">
      <c r="A162" s="1"/>
      <c r="B162" s="1" t="s">
        <v>39</v>
      </c>
      <c r="C162" s="1" t="s">
        <v>218</v>
      </c>
      <c r="D162" s="1" t="s">
        <v>521</v>
      </c>
      <c r="E162" s="1" t="s">
        <v>522</v>
      </c>
      <c r="F162" s="1" t="s">
        <v>199</v>
      </c>
      <c r="G162" s="1" t="s">
        <v>224</v>
      </c>
      <c r="H162" s="1"/>
      <c r="I162" s="1"/>
      <c r="J162" s="2">
        <v>0</v>
      </c>
      <c r="K162" s="1"/>
      <c r="L162" s="1"/>
      <c r="M162" s="6">
        <v>0</v>
      </c>
      <c r="N162" s="1"/>
      <c r="O162" s="1"/>
      <c r="P162" s="2">
        <v>0</v>
      </c>
      <c r="Q162" s="1"/>
      <c r="R162" s="1"/>
    </row>
    <row r="163" spans="1:18" x14ac:dyDescent="0.25">
      <c r="A163" s="1"/>
      <c r="B163" s="1" t="s">
        <v>39</v>
      </c>
      <c r="C163" s="1" t="s">
        <v>218</v>
      </c>
      <c r="D163" s="1" t="s">
        <v>523</v>
      </c>
      <c r="E163" s="1" t="s">
        <v>524</v>
      </c>
      <c r="F163" s="1" t="s">
        <v>199</v>
      </c>
      <c r="G163" s="1" t="s">
        <v>231</v>
      </c>
      <c r="H163" s="1"/>
      <c r="I163" s="1"/>
      <c r="J163" s="2">
        <v>0</v>
      </c>
      <c r="K163" s="1"/>
      <c r="L163" s="1"/>
      <c r="M163" s="6">
        <v>0</v>
      </c>
      <c r="N163" s="1"/>
      <c r="O163" s="1"/>
      <c r="P163" s="2">
        <v>65</v>
      </c>
      <c r="Q163" s="1"/>
      <c r="R163" s="1"/>
    </row>
    <row r="164" spans="1:18" x14ac:dyDescent="0.25">
      <c r="A164" s="1"/>
      <c r="B164" s="1" t="s">
        <v>39</v>
      </c>
      <c r="C164" s="1" t="s">
        <v>218</v>
      </c>
      <c r="D164" s="1" t="s">
        <v>525</v>
      </c>
      <c r="E164" s="1" t="s">
        <v>526</v>
      </c>
      <c r="F164" s="1" t="s">
        <v>200</v>
      </c>
      <c r="G164" s="1" t="s">
        <v>231</v>
      </c>
      <c r="H164" s="1"/>
      <c r="I164" s="1"/>
      <c r="J164" s="2">
        <v>0</v>
      </c>
      <c r="K164" s="1"/>
      <c r="L164" s="1"/>
      <c r="M164" s="6">
        <v>0</v>
      </c>
      <c r="N164" s="1"/>
      <c r="O164" s="1"/>
      <c r="P164" s="2">
        <v>85</v>
      </c>
      <c r="Q164" s="1"/>
      <c r="R164" s="1"/>
    </row>
    <row r="165" spans="1:18" x14ac:dyDescent="0.25">
      <c r="A165" s="1"/>
      <c r="B165" s="1" t="s">
        <v>39</v>
      </c>
      <c r="C165" s="1" t="s">
        <v>218</v>
      </c>
      <c r="D165" s="1" t="s">
        <v>527</v>
      </c>
      <c r="E165" s="1" t="s">
        <v>528</v>
      </c>
      <c r="F165" s="1" t="s">
        <v>199</v>
      </c>
      <c r="G165" s="1" t="s">
        <v>231</v>
      </c>
      <c r="H165" s="1"/>
      <c r="I165" s="1"/>
      <c r="J165" s="2">
        <v>0</v>
      </c>
      <c r="K165" s="1"/>
      <c r="L165" s="1"/>
      <c r="M165" s="6">
        <v>0</v>
      </c>
      <c r="N165" s="1"/>
      <c r="O165" s="1"/>
      <c r="P165" s="2">
        <v>476</v>
      </c>
      <c r="Q165" s="1"/>
      <c r="R165" s="1"/>
    </row>
    <row r="166" spans="1:18" x14ac:dyDescent="0.25">
      <c r="A166" s="1"/>
      <c r="B166" s="1" t="s">
        <v>39</v>
      </c>
      <c r="C166" s="1" t="s">
        <v>218</v>
      </c>
      <c r="D166" s="1" t="s">
        <v>529</v>
      </c>
      <c r="E166" s="1" t="s">
        <v>530</v>
      </c>
      <c r="F166" s="1" t="s">
        <v>199</v>
      </c>
      <c r="G166" s="1" t="s">
        <v>231</v>
      </c>
      <c r="H166" s="1"/>
      <c r="I166" s="1"/>
      <c r="J166" s="2">
        <v>0</v>
      </c>
      <c r="K166" s="1"/>
      <c r="L166" s="1"/>
      <c r="M166" s="6">
        <v>0</v>
      </c>
      <c r="N166" s="1"/>
      <c r="O166" s="1"/>
      <c r="P166" s="2">
        <v>85</v>
      </c>
      <c r="Q166" s="1"/>
      <c r="R166" s="1"/>
    </row>
    <row r="167" spans="1:18" x14ac:dyDescent="0.25">
      <c r="A167" s="1"/>
      <c r="B167" s="1" t="s">
        <v>39</v>
      </c>
      <c r="C167" s="1" t="s">
        <v>218</v>
      </c>
      <c r="D167" s="1" t="s">
        <v>218</v>
      </c>
      <c r="E167" s="1" t="s">
        <v>531</v>
      </c>
      <c r="F167" s="1" t="s">
        <v>199</v>
      </c>
      <c r="G167" s="1" t="s">
        <v>231</v>
      </c>
      <c r="H167" s="1"/>
      <c r="I167" s="1"/>
      <c r="J167" s="2">
        <v>0</v>
      </c>
      <c r="K167" s="1"/>
      <c r="L167" s="1"/>
      <c r="M167" s="6">
        <v>0</v>
      </c>
      <c r="N167" s="1"/>
      <c r="O167" s="1"/>
      <c r="P167" s="2">
        <v>89</v>
      </c>
      <c r="Q167" s="1"/>
      <c r="R167" s="1"/>
    </row>
    <row r="168" spans="1:18" x14ac:dyDescent="0.25">
      <c r="A168" s="1"/>
      <c r="B168" s="1" t="s">
        <v>39</v>
      </c>
      <c r="C168" s="1" t="s">
        <v>218</v>
      </c>
      <c r="D168" s="1" t="s">
        <v>532</v>
      </c>
      <c r="E168" s="1" t="s">
        <v>533</v>
      </c>
      <c r="F168" s="1" t="s">
        <v>199</v>
      </c>
      <c r="G168" s="1" t="s">
        <v>231</v>
      </c>
      <c r="H168" s="1"/>
      <c r="I168" s="1"/>
      <c r="J168" s="2">
        <v>0</v>
      </c>
      <c r="K168" s="1"/>
      <c r="L168" s="1"/>
      <c r="M168" s="6">
        <v>0</v>
      </c>
      <c r="N168" s="1"/>
      <c r="O168" s="1"/>
      <c r="P168" s="2">
        <v>89</v>
      </c>
      <c r="Q168" s="1"/>
      <c r="R168" s="1"/>
    </row>
    <row r="169" spans="1:18" x14ac:dyDescent="0.25">
      <c r="A169" s="1"/>
      <c r="B169" s="1" t="s">
        <v>39</v>
      </c>
      <c r="C169" s="1" t="s">
        <v>218</v>
      </c>
      <c r="D169" s="1" t="s">
        <v>534</v>
      </c>
      <c r="E169" s="1" t="s">
        <v>535</v>
      </c>
      <c r="F169" s="1" t="s">
        <v>199</v>
      </c>
      <c r="G169" s="1" t="s">
        <v>231</v>
      </c>
      <c r="H169" s="1"/>
      <c r="I169" s="1"/>
      <c r="J169" s="2">
        <v>0</v>
      </c>
      <c r="K169" s="1"/>
      <c r="L169" s="1"/>
      <c r="M169" s="6">
        <v>0</v>
      </c>
      <c r="N169" s="1"/>
      <c r="O169" s="1"/>
      <c r="P169" s="2">
        <v>89</v>
      </c>
      <c r="Q169" s="1"/>
      <c r="R169" s="1"/>
    </row>
    <row r="170" spans="1:18" x14ac:dyDescent="0.25">
      <c r="A170" s="1"/>
      <c r="B170" s="1" t="s">
        <v>39</v>
      </c>
      <c r="C170" s="1" t="s">
        <v>218</v>
      </c>
      <c r="D170" s="1" t="s">
        <v>536</v>
      </c>
      <c r="E170" s="1" t="s">
        <v>388</v>
      </c>
      <c r="F170" s="1" t="s">
        <v>200</v>
      </c>
      <c r="G170" s="1" t="s">
        <v>231</v>
      </c>
      <c r="H170" s="1"/>
      <c r="I170" s="1"/>
      <c r="J170" s="2">
        <v>0</v>
      </c>
      <c r="K170" s="1"/>
      <c r="L170" s="1"/>
      <c r="M170" s="6">
        <v>0</v>
      </c>
      <c r="N170" s="1"/>
      <c r="O170" s="1"/>
      <c r="P170" s="2">
        <v>85</v>
      </c>
      <c r="Q170" s="1"/>
      <c r="R170" s="1"/>
    </row>
    <row r="171" spans="1:18" x14ac:dyDescent="0.25">
      <c r="A171" s="1"/>
      <c r="B171" s="1" t="s">
        <v>39</v>
      </c>
      <c r="C171" s="1" t="s">
        <v>218</v>
      </c>
      <c r="D171" s="1" t="s">
        <v>537</v>
      </c>
      <c r="E171" s="1" t="s">
        <v>538</v>
      </c>
      <c r="F171" s="1" t="s">
        <v>199</v>
      </c>
      <c r="G171" s="1" t="s">
        <v>224</v>
      </c>
      <c r="H171" s="1"/>
      <c r="I171" s="1"/>
      <c r="J171" s="2">
        <v>0</v>
      </c>
      <c r="K171" s="1"/>
      <c r="L171" s="1"/>
      <c r="M171" s="6">
        <v>0</v>
      </c>
      <c r="N171" s="1"/>
      <c r="O171" s="1"/>
      <c r="P171" s="2">
        <v>284</v>
      </c>
      <c r="Q171" s="1"/>
      <c r="R171" s="1"/>
    </row>
    <row r="172" spans="1:18" x14ac:dyDescent="0.25">
      <c r="A172" s="1"/>
      <c r="B172" s="1" t="s">
        <v>39</v>
      </c>
      <c r="C172" s="1" t="s">
        <v>218</v>
      </c>
      <c r="D172" s="1" t="s">
        <v>539</v>
      </c>
      <c r="E172" s="1" t="s">
        <v>540</v>
      </c>
      <c r="F172" s="1" t="s">
        <v>199</v>
      </c>
      <c r="G172" s="1" t="s">
        <v>224</v>
      </c>
      <c r="H172" s="1"/>
      <c r="I172" s="1"/>
      <c r="J172" s="2">
        <v>0</v>
      </c>
      <c r="K172" s="1"/>
      <c r="L172" s="1"/>
      <c r="M172" s="6">
        <v>0</v>
      </c>
      <c r="N172" s="1"/>
      <c r="O172" s="1"/>
      <c r="P172" s="2">
        <v>7440</v>
      </c>
      <c r="Q172" s="1"/>
      <c r="R172" s="1"/>
    </row>
    <row r="173" spans="1:18" x14ac:dyDescent="0.25">
      <c r="A173" s="1"/>
      <c r="B173" s="1" t="s">
        <v>39</v>
      </c>
      <c r="C173" s="1" t="s">
        <v>218</v>
      </c>
      <c r="D173" s="1" t="s">
        <v>541</v>
      </c>
      <c r="E173" s="1"/>
      <c r="F173" s="1" t="s">
        <v>200</v>
      </c>
      <c r="G173" s="1" t="s">
        <v>224</v>
      </c>
      <c r="H173" s="1"/>
      <c r="I173" s="1"/>
      <c r="J173" s="2">
        <v>0</v>
      </c>
      <c r="K173" s="1"/>
      <c r="L173" s="1"/>
      <c r="M173" s="6">
        <v>0</v>
      </c>
      <c r="N173" s="1"/>
      <c r="O173" s="1"/>
      <c r="P173" s="2">
        <v>0</v>
      </c>
      <c r="Q173" s="1"/>
      <c r="R173" s="1"/>
    </row>
    <row r="174" spans="1:18" x14ac:dyDescent="0.25">
      <c r="A174" s="1"/>
      <c r="B174" s="1" t="s">
        <v>39</v>
      </c>
      <c r="C174" s="1" t="s">
        <v>218</v>
      </c>
      <c r="D174" s="1" t="s">
        <v>542</v>
      </c>
      <c r="E174" s="1" t="s">
        <v>543</v>
      </c>
      <c r="F174" s="1" t="s">
        <v>199</v>
      </c>
      <c r="G174" s="1" t="s">
        <v>224</v>
      </c>
      <c r="H174" s="1"/>
      <c r="I174" s="1"/>
      <c r="J174" s="2">
        <v>0</v>
      </c>
      <c r="K174" s="1"/>
      <c r="L174" s="1"/>
      <c r="M174" s="6">
        <v>0</v>
      </c>
      <c r="N174" s="1"/>
      <c r="O174" s="1"/>
      <c r="P174" s="2">
        <v>250</v>
      </c>
      <c r="Q174" s="1"/>
      <c r="R174" s="1"/>
    </row>
    <row r="175" spans="1:18" x14ac:dyDescent="0.25">
      <c r="A175" s="1"/>
      <c r="B175" s="1" t="s">
        <v>39</v>
      </c>
      <c r="C175" s="1" t="s">
        <v>218</v>
      </c>
      <c r="D175" s="1" t="s">
        <v>544</v>
      </c>
      <c r="E175" s="1" t="s">
        <v>545</v>
      </c>
      <c r="F175" s="1" t="s">
        <v>199</v>
      </c>
      <c r="G175" s="1" t="s">
        <v>231</v>
      </c>
      <c r="H175" s="1"/>
      <c r="I175" s="1"/>
      <c r="J175" s="2">
        <v>0</v>
      </c>
      <c r="K175" s="1"/>
      <c r="L175" s="1"/>
      <c r="M175" s="6">
        <v>0</v>
      </c>
      <c r="N175" s="1"/>
      <c r="O175" s="1"/>
      <c r="P175" s="2">
        <v>129</v>
      </c>
      <c r="Q175" s="1"/>
      <c r="R175" s="1"/>
    </row>
    <row r="176" spans="1:18" x14ac:dyDescent="0.25">
      <c r="A176" s="1"/>
      <c r="B176" s="1" t="s">
        <v>39</v>
      </c>
      <c r="C176" s="1" t="s">
        <v>218</v>
      </c>
      <c r="D176" s="1" t="s">
        <v>546</v>
      </c>
      <c r="E176" s="1" t="s">
        <v>547</v>
      </c>
      <c r="F176" s="1" t="s">
        <v>199</v>
      </c>
      <c r="G176" s="1" t="s">
        <v>231</v>
      </c>
      <c r="H176" s="1"/>
      <c r="I176" s="1"/>
      <c r="J176" s="2">
        <v>0</v>
      </c>
      <c r="K176" s="1"/>
      <c r="L176" s="1"/>
      <c r="M176" s="6">
        <v>0</v>
      </c>
      <c r="N176" s="1"/>
      <c r="O176" s="1"/>
      <c r="P176" s="2">
        <v>498</v>
      </c>
      <c r="Q176" s="1"/>
      <c r="R176" s="1"/>
    </row>
    <row r="177" spans="1:18" x14ac:dyDescent="0.25">
      <c r="A177" s="1"/>
      <c r="B177" s="1" t="s">
        <v>39</v>
      </c>
      <c r="C177" s="1" t="s">
        <v>218</v>
      </c>
      <c r="D177" s="1" t="s">
        <v>751</v>
      </c>
      <c r="E177" s="1" t="s">
        <v>548</v>
      </c>
      <c r="F177" s="1" t="s">
        <v>199</v>
      </c>
      <c r="G177" s="1" t="s">
        <v>231</v>
      </c>
      <c r="H177" s="1"/>
      <c r="I177" s="1"/>
      <c r="J177" s="2">
        <v>0</v>
      </c>
      <c r="K177" s="1"/>
      <c r="L177" s="1"/>
      <c r="M177" s="6">
        <v>0</v>
      </c>
      <c r="N177" s="1"/>
      <c r="O177" s="1"/>
      <c r="P177" s="2">
        <v>79</v>
      </c>
      <c r="Q177" s="1"/>
      <c r="R177" s="1"/>
    </row>
    <row r="178" spans="1:18" x14ac:dyDescent="0.25">
      <c r="A178" s="1"/>
      <c r="B178" s="1" t="s">
        <v>39</v>
      </c>
      <c r="C178" s="1" t="s">
        <v>218</v>
      </c>
      <c r="D178" s="1" t="s">
        <v>549</v>
      </c>
      <c r="E178" s="1" t="s">
        <v>550</v>
      </c>
      <c r="F178" s="1" t="s">
        <v>199</v>
      </c>
      <c r="G178" s="1" t="s">
        <v>224</v>
      </c>
      <c r="H178" s="1"/>
      <c r="I178" s="1"/>
      <c r="J178" s="2">
        <v>0</v>
      </c>
      <c r="K178" s="1"/>
      <c r="L178" s="1"/>
      <c r="M178" s="6">
        <v>0</v>
      </c>
      <c r="N178" s="1"/>
      <c r="O178" s="1"/>
      <c r="P178" s="2">
        <v>400</v>
      </c>
      <c r="Q178" s="1"/>
      <c r="R178" s="1"/>
    </row>
    <row r="179" spans="1:18" x14ac:dyDescent="0.25">
      <c r="A179" s="1"/>
      <c r="B179" s="1" t="s">
        <v>39</v>
      </c>
      <c r="C179" s="1" t="s">
        <v>218</v>
      </c>
      <c r="D179" s="1" t="s">
        <v>551</v>
      </c>
      <c r="E179" s="1" t="s">
        <v>552</v>
      </c>
      <c r="F179" s="1" t="s">
        <v>199</v>
      </c>
      <c r="G179" s="1" t="s">
        <v>224</v>
      </c>
      <c r="H179" s="1"/>
      <c r="I179" s="1"/>
      <c r="J179" s="2">
        <v>0</v>
      </c>
      <c r="K179" s="1"/>
      <c r="L179" s="1"/>
      <c r="M179" s="6">
        <v>0</v>
      </c>
      <c r="N179" s="1"/>
      <c r="O179" s="1"/>
      <c r="P179" s="2">
        <v>438</v>
      </c>
      <c r="Q179" s="1"/>
      <c r="R179" s="1"/>
    </row>
    <row r="180" spans="1:18" x14ac:dyDescent="0.25">
      <c r="A180" s="1"/>
      <c r="B180" s="1" t="s">
        <v>39</v>
      </c>
      <c r="C180" s="1" t="s">
        <v>218</v>
      </c>
      <c r="D180" s="1" t="s">
        <v>553</v>
      </c>
      <c r="E180" s="1" t="s">
        <v>554</v>
      </c>
      <c r="F180" s="1" t="s">
        <v>199</v>
      </c>
      <c r="G180" s="1" t="s">
        <v>231</v>
      </c>
      <c r="H180" s="1"/>
      <c r="I180" s="1"/>
      <c r="J180" s="2">
        <v>0</v>
      </c>
      <c r="K180" s="1"/>
      <c r="L180" s="1"/>
      <c r="M180" s="6">
        <v>0</v>
      </c>
      <c r="N180" s="1"/>
      <c r="O180" s="1"/>
      <c r="P180" s="2">
        <v>0</v>
      </c>
      <c r="Q180" s="1"/>
      <c r="R180" s="1"/>
    </row>
    <row r="181" spans="1:18" x14ac:dyDescent="0.25">
      <c r="A181" s="1"/>
      <c r="B181" s="1" t="s">
        <v>39</v>
      </c>
      <c r="C181" s="1" t="s">
        <v>218</v>
      </c>
      <c r="D181" s="1" t="s">
        <v>752</v>
      </c>
      <c r="E181" s="1" t="s">
        <v>555</v>
      </c>
      <c r="F181" s="1" t="s">
        <v>200</v>
      </c>
      <c r="G181" s="1" t="s">
        <v>224</v>
      </c>
      <c r="H181" s="1"/>
      <c r="I181" s="1"/>
      <c r="J181" s="2">
        <v>0</v>
      </c>
      <c r="K181" s="1"/>
      <c r="L181" s="1"/>
      <c r="M181" s="6">
        <v>0</v>
      </c>
      <c r="N181" s="1"/>
      <c r="O181" s="1"/>
      <c r="P181" s="2">
        <v>79</v>
      </c>
      <c r="Q181" s="1"/>
      <c r="R181" s="1"/>
    </row>
    <row r="182" spans="1:18" x14ac:dyDescent="0.25">
      <c r="A182" s="1"/>
      <c r="B182" s="1" t="s">
        <v>39</v>
      </c>
      <c r="C182" s="1" t="s">
        <v>218</v>
      </c>
      <c r="D182" s="1" t="s">
        <v>556</v>
      </c>
      <c r="E182" s="1" t="s">
        <v>557</v>
      </c>
      <c r="F182" s="1" t="s">
        <v>199</v>
      </c>
      <c r="G182" s="1" t="s">
        <v>231</v>
      </c>
      <c r="H182" s="1"/>
      <c r="I182" s="1"/>
      <c r="J182" s="2">
        <v>0</v>
      </c>
      <c r="K182" s="1"/>
      <c r="L182" s="1"/>
      <c r="M182" s="6">
        <v>0</v>
      </c>
      <c r="N182" s="1"/>
      <c r="O182" s="1"/>
      <c r="P182" s="2">
        <v>150</v>
      </c>
      <c r="Q182" s="1"/>
      <c r="R182" s="1"/>
    </row>
    <row r="183" spans="1:18" x14ac:dyDescent="0.25">
      <c r="A183" s="1"/>
      <c r="B183" s="1" t="s">
        <v>39</v>
      </c>
      <c r="C183" s="1" t="s">
        <v>218</v>
      </c>
      <c r="D183" s="1" t="s">
        <v>558</v>
      </c>
      <c r="E183" s="1" t="s">
        <v>559</v>
      </c>
      <c r="F183" s="1" t="s">
        <v>199</v>
      </c>
      <c r="G183" s="1" t="s">
        <v>224</v>
      </c>
      <c r="H183" s="1"/>
      <c r="I183" s="1"/>
      <c r="J183" s="2">
        <v>0</v>
      </c>
      <c r="K183" s="1"/>
      <c r="L183" s="1"/>
      <c r="M183" s="6">
        <v>0</v>
      </c>
      <c r="N183" s="1"/>
      <c r="O183" s="1"/>
      <c r="P183" s="2">
        <v>0</v>
      </c>
      <c r="Q183" s="1"/>
      <c r="R183" s="1"/>
    </row>
    <row r="184" spans="1:18" x14ac:dyDescent="0.25">
      <c r="A184" s="1"/>
      <c r="B184" s="1" t="s">
        <v>39</v>
      </c>
      <c r="C184" s="1" t="s">
        <v>218</v>
      </c>
      <c r="D184" s="1" t="s">
        <v>560</v>
      </c>
      <c r="E184" s="1" t="s">
        <v>561</v>
      </c>
      <c r="F184" s="1" t="s">
        <v>199</v>
      </c>
      <c r="G184" s="1" t="s">
        <v>231</v>
      </c>
      <c r="H184" s="1"/>
      <c r="I184" s="1"/>
      <c r="J184" s="2">
        <v>0</v>
      </c>
      <c r="K184" s="1"/>
      <c r="L184" s="1"/>
      <c r="M184" s="6">
        <v>0</v>
      </c>
      <c r="N184" s="1"/>
      <c r="O184" s="1"/>
      <c r="P184" s="2">
        <v>79</v>
      </c>
      <c r="Q184" s="1"/>
      <c r="R184" s="1"/>
    </row>
    <row r="185" spans="1:18" x14ac:dyDescent="0.25">
      <c r="A185" s="1"/>
      <c r="B185" s="1" t="s">
        <v>39</v>
      </c>
      <c r="C185" s="1" t="s">
        <v>218</v>
      </c>
      <c r="D185" s="1" t="s">
        <v>562</v>
      </c>
      <c r="E185" s="1" t="s">
        <v>563</v>
      </c>
      <c r="F185" s="1" t="s">
        <v>200</v>
      </c>
      <c r="G185" s="1" t="s">
        <v>231</v>
      </c>
      <c r="H185" s="1"/>
      <c r="I185" s="1"/>
      <c r="J185" s="2">
        <v>0</v>
      </c>
      <c r="K185" s="1"/>
      <c r="L185" s="1"/>
      <c r="M185" s="6">
        <v>0</v>
      </c>
      <c r="N185" s="1"/>
      <c r="O185" s="1"/>
      <c r="P185" s="2">
        <v>259</v>
      </c>
      <c r="Q185" s="1"/>
      <c r="R185" s="1"/>
    </row>
    <row r="186" spans="1:18" x14ac:dyDescent="0.25">
      <c r="A186" s="1"/>
      <c r="B186" s="1" t="s">
        <v>39</v>
      </c>
      <c r="C186" s="1" t="s">
        <v>218</v>
      </c>
      <c r="D186" s="1" t="s">
        <v>564</v>
      </c>
      <c r="E186" s="1" t="s">
        <v>565</v>
      </c>
      <c r="F186" s="1" t="s">
        <v>200</v>
      </c>
      <c r="G186" s="1" t="s">
        <v>224</v>
      </c>
      <c r="H186" s="1"/>
      <c r="I186" s="1"/>
      <c r="J186" s="2">
        <v>0</v>
      </c>
      <c r="K186" s="1"/>
      <c r="L186" s="1"/>
      <c r="M186" s="6">
        <v>0</v>
      </c>
      <c r="N186" s="1"/>
      <c r="O186" s="1"/>
      <c r="P186" s="2">
        <v>0</v>
      </c>
      <c r="Q186" s="1"/>
      <c r="R186" s="1"/>
    </row>
    <row r="187" spans="1:18" x14ac:dyDescent="0.25">
      <c r="A187" s="1"/>
      <c r="B187" s="1" t="s">
        <v>39</v>
      </c>
      <c r="C187" s="1" t="s">
        <v>218</v>
      </c>
      <c r="D187" s="1" t="s">
        <v>566</v>
      </c>
      <c r="E187" s="1" t="s">
        <v>567</v>
      </c>
      <c r="F187" s="1" t="s">
        <v>199</v>
      </c>
      <c r="G187" s="1" t="s">
        <v>224</v>
      </c>
      <c r="H187" s="1"/>
      <c r="I187" s="1"/>
      <c r="J187" s="2">
        <v>0</v>
      </c>
      <c r="K187" s="1"/>
      <c r="L187" s="1"/>
      <c r="M187" s="6">
        <v>0</v>
      </c>
      <c r="N187" s="1"/>
      <c r="O187" s="1"/>
      <c r="P187" s="2">
        <v>21427</v>
      </c>
      <c r="Q187" s="1"/>
      <c r="R187" s="1"/>
    </row>
    <row r="188" spans="1:18" x14ac:dyDescent="0.25">
      <c r="A188" s="1"/>
      <c r="B188" s="1" t="s">
        <v>39</v>
      </c>
      <c r="C188" s="1" t="s">
        <v>218</v>
      </c>
      <c r="D188" s="1" t="s">
        <v>568</v>
      </c>
      <c r="E188" s="1" t="s">
        <v>569</v>
      </c>
      <c r="F188" s="1" t="s">
        <v>199</v>
      </c>
      <c r="G188" s="1" t="s">
        <v>224</v>
      </c>
      <c r="H188" s="1"/>
      <c r="I188" s="1"/>
      <c r="J188" s="2">
        <v>0</v>
      </c>
      <c r="K188" s="1"/>
      <c r="L188" s="1"/>
      <c r="M188" s="6">
        <v>0</v>
      </c>
      <c r="N188" s="1"/>
      <c r="O188" s="1"/>
      <c r="P188" s="2">
        <v>349</v>
      </c>
      <c r="Q188" s="1"/>
      <c r="R188" s="1"/>
    </row>
    <row r="189" spans="1:18" x14ac:dyDescent="0.25">
      <c r="A189" s="1"/>
      <c r="B189" s="1" t="s">
        <v>39</v>
      </c>
      <c r="C189" s="1" t="s">
        <v>218</v>
      </c>
      <c r="D189" s="1" t="s">
        <v>570</v>
      </c>
      <c r="E189" s="1" t="s">
        <v>571</v>
      </c>
      <c r="F189" s="1" t="s">
        <v>199</v>
      </c>
      <c r="G189" s="1" t="s">
        <v>224</v>
      </c>
      <c r="H189" s="1"/>
      <c r="I189" s="1"/>
      <c r="J189" s="2">
        <v>0</v>
      </c>
      <c r="K189" s="1"/>
      <c r="L189" s="1"/>
      <c r="M189" s="6">
        <v>0</v>
      </c>
      <c r="N189" s="1"/>
      <c r="O189" s="1"/>
      <c r="P189" s="2">
        <v>45</v>
      </c>
      <c r="Q189" s="1"/>
      <c r="R189" s="1"/>
    </row>
    <row r="190" spans="1:18" x14ac:dyDescent="0.25">
      <c r="A190" s="1"/>
      <c r="B190" s="1" t="s">
        <v>39</v>
      </c>
      <c r="C190" s="1" t="s">
        <v>218</v>
      </c>
      <c r="D190" s="1" t="s">
        <v>572</v>
      </c>
      <c r="E190" s="1" t="s">
        <v>573</v>
      </c>
      <c r="F190" s="1" t="s">
        <v>199</v>
      </c>
      <c r="G190" s="1" t="s">
        <v>231</v>
      </c>
      <c r="H190" s="1"/>
      <c r="I190" s="1"/>
      <c r="J190" s="2">
        <v>0</v>
      </c>
      <c r="K190" s="1"/>
      <c r="L190" s="1"/>
      <c r="M190" s="6">
        <v>0</v>
      </c>
      <c r="N190" s="1"/>
      <c r="O190" s="1"/>
      <c r="P190" s="2">
        <v>70</v>
      </c>
      <c r="Q190" s="1"/>
      <c r="R190" s="1"/>
    </row>
    <row r="191" spans="1:18" x14ac:dyDescent="0.25">
      <c r="A191" s="1"/>
      <c r="B191" s="1" t="s">
        <v>39</v>
      </c>
      <c r="C191" s="1" t="s">
        <v>218</v>
      </c>
      <c r="D191" s="1" t="s">
        <v>574</v>
      </c>
      <c r="E191" s="1" t="s">
        <v>575</v>
      </c>
      <c r="F191" s="1" t="s">
        <v>199</v>
      </c>
      <c r="G191" s="1" t="s">
        <v>224</v>
      </c>
      <c r="H191" s="1"/>
      <c r="I191" s="1"/>
      <c r="J191" s="2">
        <v>0</v>
      </c>
      <c r="K191" s="1"/>
      <c r="L191" s="1"/>
      <c r="M191" s="6">
        <v>0</v>
      </c>
      <c r="N191" s="1"/>
      <c r="O191" s="1"/>
      <c r="P191" s="2">
        <v>0</v>
      </c>
      <c r="Q191" s="1"/>
      <c r="R191" s="1"/>
    </row>
    <row r="192" spans="1:18" x14ac:dyDescent="0.25">
      <c r="A192" s="1"/>
      <c r="B192" s="1" t="s">
        <v>39</v>
      </c>
      <c r="C192" s="1" t="s">
        <v>218</v>
      </c>
      <c r="D192" s="1" t="s">
        <v>576</v>
      </c>
      <c r="E192" s="1" t="s">
        <v>753</v>
      </c>
      <c r="F192" s="1" t="s">
        <v>199</v>
      </c>
      <c r="G192" s="1" t="s">
        <v>224</v>
      </c>
      <c r="H192" s="1"/>
      <c r="I192" s="1"/>
      <c r="J192" s="2">
        <v>0</v>
      </c>
      <c r="K192" s="1"/>
      <c r="L192" s="1"/>
      <c r="M192" s="6">
        <v>0</v>
      </c>
      <c r="N192" s="1"/>
      <c r="O192" s="1"/>
      <c r="P192" s="2">
        <v>945</v>
      </c>
      <c r="Q192" s="1"/>
      <c r="R192" s="1"/>
    </row>
    <row r="193" spans="1:18" x14ac:dyDescent="0.25">
      <c r="A193" s="1"/>
      <c r="B193" s="1" t="s">
        <v>39</v>
      </c>
      <c r="C193" s="1" t="s">
        <v>218</v>
      </c>
      <c r="D193" s="1" t="s">
        <v>577</v>
      </c>
      <c r="E193" s="1" t="s">
        <v>754</v>
      </c>
      <c r="F193" s="1" t="s">
        <v>199</v>
      </c>
      <c r="G193" s="1" t="s">
        <v>224</v>
      </c>
      <c r="H193" s="1"/>
      <c r="I193" s="1"/>
      <c r="J193" s="2">
        <v>0</v>
      </c>
      <c r="K193" s="1"/>
      <c r="L193" s="1"/>
      <c r="M193" s="6">
        <v>0</v>
      </c>
      <c r="N193" s="1"/>
      <c r="O193" s="1"/>
      <c r="P193" s="2">
        <v>1655</v>
      </c>
      <c r="Q193" s="1"/>
      <c r="R193" s="1"/>
    </row>
    <row r="194" spans="1:18" x14ac:dyDescent="0.25">
      <c r="A194" s="1"/>
      <c r="B194" s="1" t="s">
        <v>39</v>
      </c>
      <c r="C194" s="1" t="s">
        <v>218</v>
      </c>
      <c r="D194" s="1" t="s">
        <v>578</v>
      </c>
      <c r="E194" s="1" t="s">
        <v>579</v>
      </c>
      <c r="F194" s="1" t="s">
        <v>200</v>
      </c>
      <c r="G194" s="1" t="s">
        <v>231</v>
      </c>
      <c r="H194" s="1"/>
      <c r="I194" s="1"/>
      <c r="J194" s="2">
        <v>0</v>
      </c>
      <c r="K194" s="1"/>
      <c r="L194" s="1"/>
      <c r="M194" s="6">
        <v>0</v>
      </c>
      <c r="N194" s="1"/>
      <c r="O194" s="1"/>
      <c r="P194" s="2">
        <v>89</v>
      </c>
      <c r="Q194" s="1"/>
      <c r="R194" s="1"/>
    </row>
    <row r="195" spans="1:18" x14ac:dyDescent="0.25">
      <c r="A195" s="1"/>
      <c r="B195" s="1" t="s">
        <v>39</v>
      </c>
      <c r="C195" s="1" t="s">
        <v>218</v>
      </c>
      <c r="D195" s="1" t="s">
        <v>755</v>
      </c>
      <c r="E195" s="1"/>
      <c r="F195" s="1" t="s">
        <v>199</v>
      </c>
      <c r="G195" s="1" t="s">
        <v>224</v>
      </c>
      <c r="H195" s="1"/>
      <c r="I195" s="1"/>
      <c r="J195" s="2">
        <v>0</v>
      </c>
      <c r="K195" s="1"/>
      <c r="L195" s="1"/>
      <c r="M195" s="6">
        <v>0</v>
      </c>
      <c r="N195" s="1"/>
      <c r="O195" s="1"/>
      <c r="P195" s="2">
        <v>0</v>
      </c>
      <c r="Q195" s="1"/>
      <c r="R195" s="1"/>
    </row>
    <row r="196" spans="1:18" x14ac:dyDescent="0.25">
      <c r="A196" s="1"/>
      <c r="B196" s="1" t="s">
        <v>39</v>
      </c>
      <c r="C196" s="1" t="s">
        <v>218</v>
      </c>
      <c r="D196" s="1" t="s">
        <v>580</v>
      </c>
      <c r="E196" s="1" t="s">
        <v>581</v>
      </c>
      <c r="F196" s="1" t="s">
        <v>199</v>
      </c>
      <c r="G196" s="1" t="s">
        <v>224</v>
      </c>
      <c r="H196" s="1"/>
      <c r="I196" s="1"/>
      <c r="J196" s="2">
        <v>0</v>
      </c>
      <c r="K196" s="1"/>
      <c r="L196" s="1"/>
      <c r="M196" s="6">
        <v>0</v>
      </c>
      <c r="N196" s="1"/>
      <c r="O196" s="1"/>
      <c r="P196" s="2">
        <v>334</v>
      </c>
      <c r="Q196" s="1"/>
      <c r="R196" s="1"/>
    </row>
    <row r="197" spans="1:18" x14ac:dyDescent="0.25">
      <c r="A197" s="1"/>
      <c r="B197" s="1" t="s">
        <v>39</v>
      </c>
      <c r="C197" s="1" t="s">
        <v>218</v>
      </c>
      <c r="D197" s="1" t="s">
        <v>582</v>
      </c>
      <c r="E197" s="1" t="s">
        <v>583</v>
      </c>
      <c r="F197" s="1" t="s">
        <v>199</v>
      </c>
      <c r="G197" s="1" t="s">
        <v>231</v>
      </c>
      <c r="H197" s="1"/>
      <c r="I197" s="1"/>
      <c r="J197" s="2">
        <v>0</v>
      </c>
      <c r="K197" s="1"/>
      <c r="L197" s="1"/>
      <c r="M197" s="6">
        <v>0</v>
      </c>
      <c r="N197" s="1"/>
      <c r="O197" s="1"/>
      <c r="P197" s="2">
        <v>170</v>
      </c>
      <c r="Q197" s="1"/>
      <c r="R197" s="1"/>
    </row>
    <row r="198" spans="1:18" x14ac:dyDescent="0.25">
      <c r="A198" s="1"/>
      <c r="B198" s="1" t="s">
        <v>39</v>
      </c>
      <c r="C198" s="1" t="s">
        <v>218</v>
      </c>
      <c r="D198" s="1" t="s">
        <v>584</v>
      </c>
      <c r="E198" s="1" t="s">
        <v>585</v>
      </c>
      <c r="F198" s="1" t="s">
        <v>200</v>
      </c>
      <c r="G198" s="1" t="s">
        <v>231</v>
      </c>
      <c r="H198" s="1"/>
      <c r="I198" s="1"/>
      <c r="J198" s="2">
        <v>0</v>
      </c>
      <c r="K198" s="1"/>
      <c r="L198" s="1"/>
      <c r="M198" s="6">
        <v>0</v>
      </c>
      <c r="N198" s="1"/>
      <c r="O198" s="1"/>
      <c r="P198" s="2">
        <v>143</v>
      </c>
      <c r="Q198" s="1"/>
      <c r="R198" s="1"/>
    </row>
    <row r="199" spans="1:18" x14ac:dyDescent="0.25">
      <c r="A199" s="1"/>
      <c r="B199" s="1" t="s">
        <v>39</v>
      </c>
      <c r="C199" s="1" t="s">
        <v>218</v>
      </c>
      <c r="D199" s="1" t="s">
        <v>586</v>
      </c>
      <c r="E199" s="1" t="s">
        <v>587</v>
      </c>
      <c r="F199" s="1" t="s">
        <v>199</v>
      </c>
      <c r="G199" s="1" t="s">
        <v>231</v>
      </c>
      <c r="H199" s="1"/>
      <c r="I199" s="1"/>
      <c r="J199" s="2">
        <v>0</v>
      </c>
      <c r="K199" s="1"/>
      <c r="L199" s="1"/>
      <c r="M199" s="6">
        <v>0</v>
      </c>
      <c r="N199" s="1"/>
      <c r="O199" s="1"/>
      <c r="P199" s="2">
        <v>59</v>
      </c>
      <c r="Q199" s="1"/>
      <c r="R199" s="1"/>
    </row>
    <row r="200" spans="1:18" x14ac:dyDescent="0.25">
      <c r="A200" s="1"/>
      <c r="B200" s="1" t="s">
        <v>39</v>
      </c>
      <c r="C200" s="1" t="s">
        <v>218</v>
      </c>
      <c r="D200" s="1" t="s">
        <v>588</v>
      </c>
      <c r="E200" s="1"/>
      <c r="F200" s="1" t="s">
        <v>200</v>
      </c>
      <c r="G200" s="1" t="s">
        <v>224</v>
      </c>
      <c r="H200" s="1"/>
      <c r="I200" s="1"/>
      <c r="J200" s="2">
        <v>0</v>
      </c>
      <c r="K200" s="1"/>
      <c r="L200" s="1"/>
      <c r="M200" s="6">
        <v>0</v>
      </c>
      <c r="N200" s="1"/>
      <c r="O200" s="1"/>
      <c r="P200" s="2">
        <v>0</v>
      </c>
      <c r="Q200" s="1"/>
      <c r="R200" s="1"/>
    </row>
    <row r="201" spans="1:18" x14ac:dyDescent="0.25">
      <c r="A201" s="1"/>
      <c r="B201" s="1" t="s">
        <v>39</v>
      </c>
      <c r="C201" s="1" t="s">
        <v>218</v>
      </c>
      <c r="D201" s="1" t="s">
        <v>589</v>
      </c>
      <c r="E201" s="1"/>
      <c r="F201" s="1" t="s">
        <v>200</v>
      </c>
      <c r="G201" s="1" t="s">
        <v>224</v>
      </c>
      <c r="H201" s="1"/>
      <c r="I201" s="1"/>
      <c r="J201" s="2">
        <v>0</v>
      </c>
      <c r="K201" s="1"/>
      <c r="L201" s="1"/>
      <c r="M201" s="6">
        <v>0</v>
      </c>
      <c r="N201" s="1"/>
      <c r="O201" s="1"/>
      <c r="P201" s="2">
        <v>0</v>
      </c>
      <c r="Q201" s="1"/>
      <c r="R201" s="1"/>
    </row>
    <row r="202" spans="1:18" x14ac:dyDescent="0.25">
      <c r="A202" s="1"/>
      <c r="B202" s="1" t="s">
        <v>39</v>
      </c>
      <c r="C202" s="1" t="s">
        <v>218</v>
      </c>
      <c r="D202" s="1" t="s">
        <v>590</v>
      </c>
      <c r="E202" s="1" t="s">
        <v>591</v>
      </c>
      <c r="F202" s="1" t="s">
        <v>200</v>
      </c>
      <c r="G202" s="1" t="s">
        <v>231</v>
      </c>
      <c r="H202" s="1"/>
      <c r="I202" s="1"/>
      <c r="J202" s="2">
        <v>0</v>
      </c>
      <c r="K202" s="1"/>
      <c r="L202" s="1"/>
      <c r="M202" s="6">
        <v>0</v>
      </c>
      <c r="N202" s="1"/>
      <c r="O202" s="1"/>
      <c r="P202" s="2">
        <v>236</v>
      </c>
      <c r="Q202" s="1"/>
      <c r="R202" s="1"/>
    </row>
    <row r="203" spans="1:18" x14ac:dyDescent="0.25">
      <c r="A203" s="1"/>
      <c r="B203" s="1" t="s">
        <v>39</v>
      </c>
      <c r="C203" s="1" t="s">
        <v>218</v>
      </c>
      <c r="D203" s="1" t="s">
        <v>592</v>
      </c>
      <c r="E203" s="1" t="s">
        <v>593</v>
      </c>
      <c r="F203" s="1" t="s">
        <v>200</v>
      </c>
      <c r="G203" s="1" t="s">
        <v>224</v>
      </c>
      <c r="H203" s="1"/>
      <c r="I203" s="1"/>
      <c r="J203" s="2">
        <v>0</v>
      </c>
      <c r="K203" s="1"/>
      <c r="L203" s="1"/>
      <c r="M203" s="6">
        <v>0</v>
      </c>
      <c r="N203" s="1"/>
      <c r="O203" s="1"/>
      <c r="P203" s="2">
        <v>250</v>
      </c>
      <c r="Q203" s="1"/>
      <c r="R203" s="1"/>
    </row>
    <row r="204" spans="1:18" x14ac:dyDescent="0.25">
      <c r="A204" s="1"/>
      <c r="B204" s="1" t="s">
        <v>39</v>
      </c>
      <c r="C204" s="1" t="s">
        <v>218</v>
      </c>
      <c r="D204" s="1" t="s">
        <v>594</v>
      </c>
      <c r="E204" s="1"/>
      <c r="F204" s="1" t="s">
        <v>199</v>
      </c>
      <c r="G204" s="1" t="s">
        <v>221</v>
      </c>
      <c r="H204" s="1"/>
      <c r="I204" s="1"/>
      <c r="J204" s="2">
        <v>0</v>
      </c>
      <c r="K204" s="1"/>
      <c r="L204" s="1"/>
      <c r="M204" s="6">
        <v>0</v>
      </c>
      <c r="N204" s="1"/>
      <c r="O204" s="1"/>
      <c r="P204" s="2">
        <v>0</v>
      </c>
      <c r="Q204" s="1"/>
      <c r="R204" s="1"/>
    </row>
    <row r="205" spans="1:18" x14ac:dyDescent="0.25">
      <c r="A205" s="1"/>
      <c r="B205" s="1" t="s">
        <v>39</v>
      </c>
      <c r="C205" s="1" t="s">
        <v>218</v>
      </c>
      <c r="D205" s="1" t="s">
        <v>595</v>
      </c>
      <c r="E205" s="1" t="s">
        <v>596</v>
      </c>
      <c r="F205" s="1" t="s">
        <v>199</v>
      </c>
      <c r="G205" s="1" t="s">
        <v>224</v>
      </c>
      <c r="H205" s="1"/>
      <c r="I205" s="1"/>
      <c r="J205" s="2">
        <v>0</v>
      </c>
      <c r="K205" s="1"/>
      <c r="L205" s="1"/>
      <c r="M205" s="6">
        <v>0</v>
      </c>
      <c r="N205" s="1"/>
      <c r="O205" s="1"/>
      <c r="P205" s="2">
        <v>285</v>
      </c>
      <c r="Q205" s="1"/>
      <c r="R205" s="1"/>
    </row>
    <row r="206" spans="1:18" x14ac:dyDescent="0.25">
      <c r="A206" s="1"/>
      <c r="B206" s="1" t="s">
        <v>39</v>
      </c>
      <c r="C206" s="1" t="s">
        <v>218</v>
      </c>
      <c r="D206" s="1" t="s">
        <v>597</v>
      </c>
      <c r="E206" s="1" t="s">
        <v>598</v>
      </c>
      <c r="F206" s="1" t="s">
        <v>200</v>
      </c>
      <c r="G206" s="1" t="s">
        <v>224</v>
      </c>
      <c r="H206" s="1"/>
      <c r="I206" s="1"/>
      <c r="J206" s="2">
        <v>0</v>
      </c>
      <c r="K206" s="1"/>
      <c r="L206" s="1"/>
      <c r="M206" s="6">
        <v>0</v>
      </c>
      <c r="N206" s="1"/>
      <c r="O206" s="1"/>
      <c r="P206" s="2">
        <v>235</v>
      </c>
      <c r="Q206" s="1"/>
      <c r="R206" s="1"/>
    </row>
    <row r="207" spans="1:18" x14ac:dyDescent="0.25">
      <c r="A207" s="1"/>
      <c r="B207" s="1" t="s">
        <v>39</v>
      </c>
      <c r="C207" s="1" t="s">
        <v>218</v>
      </c>
      <c r="D207" s="1" t="s">
        <v>599</v>
      </c>
      <c r="E207" s="1" t="s">
        <v>600</v>
      </c>
      <c r="F207" s="1" t="s">
        <v>199</v>
      </c>
      <c r="G207" s="1" t="s">
        <v>231</v>
      </c>
      <c r="H207" s="1"/>
      <c r="I207" s="1"/>
      <c r="J207" s="2">
        <v>0</v>
      </c>
      <c r="K207" s="1"/>
      <c r="L207" s="1"/>
      <c r="M207" s="6">
        <v>0</v>
      </c>
      <c r="N207" s="1"/>
      <c r="O207" s="1"/>
      <c r="P207" s="2">
        <v>95</v>
      </c>
      <c r="Q207" s="1"/>
      <c r="R207" s="1"/>
    </row>
    <row r="208" spans="1:18" x14ac:dyDescent="0.25">
      <c r="A208" s="1"/>
      <c r="B208" s="1" t="s">
        <v>39</v>
      </c>
      <c r="C208" s="1" t="s">
        <v>218</v>
      </c>
      <c r="D208" s="1" t="s">
        <v>601</v>
      </c>
      <c r="E208" s="1" t="s">
        <v>602</v>
      </c>
      <c r="F208" s="1" t="s">
        <v>199</v>
      </c>
      <c r="G208" s="1" t="s">
        <v>224</v>
      </c>
      <c r="H208" s="1"/>
      <c r="I208" s="1"/>
      <c r="J208" s="2">
        <v>0</v>
      </c>
      <c r="K208" s="1"/>
      <c r="L208" s="1"/>
      <c r="M208" s="6">
        <v>0</v>
      </c>
      <c r="N208" s="1"/>
      <c r="O208" s="1"/>
      <c r="P208" s="2">
        <v>798</v>
      </c>
      <c r="Q208" s="1"/>
      <c r="R208" s="1"/>
    </row>
    <row r="209" spans="1:18" x14ac:dyDescent="0.25">
      <c r="A209" s="1"/>
      <c r="B209" s="1" t="s">
        <v>39</v>
      </c>
      <c r="C209" s="1" t="s">
        <v>218</v>
      </c>
      <c r="D209" s="1" t="s">
        <v>603</v>
      </c>
      <c r="E209" s="1" t="s">
        <v>604</v>
      </c>
      <c r="F209" s="1" t="s">
        <v>199</v>
      </c>
      <c r="G209" s="1" t="s">
        <v>221</v>
      </c>
      <c r="H209" s="1"/>
      <c r="I209" s="1"/>
      <c r="J209" s="2">
        <v>0</v>
      </c>
      <c r="K209" s="1"/>
      <c r="L209" s="1"/>
      <c r="M209" s="6">
        <v>0</v>
      </c>
      <c r="N209" s="1"/>
      <c r="O209" s="1"/>
      <c r="P209" s="2">
        <v>589</v>
      </c>
      <c r="Q209" s="1"/>
      <c r="R209" s="1"/>
    </row>
    <row r="210" spans="1:18" x14ac:dyDescent="0.25">
      <c r="A210" s="1"/>
      <c r="B210" s="1" t="s">
        <v>39</v>
      </c>
      <c r="C210" s="1" t="s">
        <v>605</v>
      </c>
      <c r="D210" s="1" t="s">
        <v>606</v>
      </c>
      <c r="E210" s="1" t="s">
        <v>607</v>
      </c>
      <c r="F210" s="1" t="s">
        <v>199</v>
      </c>
      <c r="G210" s="1" t="s">
        <v>300</v>
      </c>
      <c r="H210" s="1"/>
      <c r="I210" s="1"/>
      <c r="J210" s="2">
        <v>0</v>
      </c>
      <c r="K210" s="1"/>
      <c r="L210" s="1"/>
      <c r="M210" s="6">
        <v>0</v>
      </c>
      <c r="N210" s="1"/>
      <c r="O210" s="1"/>
      <c r="P210" s="2">
        <v>3136</v>
      </c>
      <c r="Q210" s="1"/>
      <c r="R210" s="1"/>
    </row>
    <row r="211" spans="1:18" x14ac:dyDescent="0.25">
      <c r="A211" s="1"/>
      <c r="B211" s="1" t="s">
        <v>39</v>
      </c>
      <c r="C211" s="1" t="s">
        <v>605</v>
      </c>
      <c r="D211" s="1" t="s">
        <v>608</v>
      </c>
      <c r="E211" s="1" t="s">
        <v>609</v>
      </c>
      <c r="F211" s="1" t="s">
        <v>199</v>
      </c>
      <c r="G211" s="1" t="s">
        <v>300</v>
      </c>
      <c r="H211" s="1"/>
      <c r="I211" s="1"/>
      <c r="J211" s="2">
        <v>0</v>
      </c>
      <c r="K211" s="1"/>
      <c r="L211" s="1"/>
      <c r="M211" s="6">
        <v>0</v>
      </c>
      <c r="N211" s="1"/>
      <c r="O211" s="1"/>
      <c r="P211" s="2">
        <v>11</v>
      </c>
      <c r="Q211" s="1"/>
      <c r="R211" s="1"/>
    </row>
    <row r="212" spans="1:18" x14ac:dyDescent="0.25">
      <c r="A212" s="1"/>
      <c r="B212" s="1" t="s">
        <v>39</v>
      </c>
      <c r="C212" s="1" t="s">
        <v>605</v>
      </c>
      <c r="D212" s="1" t="s">
        <v>610</v>
      </c>
      <c r="E212" s="1" t="s">
        <v>611</v>
      </c>
      <c r="F212" s="1" t="s">
        <v>199</v>
      </c>
      <c r="G212" s="1" t="s">
        <v>221</v>
      </c>
      <c r="H212" s="1"/>
      <c r="I212" s="1"/>
      <c r="J212" s="2">
        <v>0</v>
      </c>
      <c r="K212" s="1"/>
      <c r="L212" s="1"/>
      <c r="M212" s="6">
        <v>0</v>
      </c>
      <c r="N212" s="1"/>
      <c r="O212" s="1"/>
      <c r="P212" s="2">
        <v>500</v>
      </c>
      <c r="Q212" s="1"/>
      <c r="R212" s="1"/>
    </row>
    <row r="213" spans="1:18" x14ac:dyDescent="0.25">
      <c r="A213" s="1"/>
      <c r="B213" s="1" t="s">
        <v>39</v>
      </c>
      <c r="C213" s="1" t="s">
        <v>605</v>
      </c>
      <c r="D213" s="1" t="s">
        <v>612</v>
      </c>
      <c r="E213" s="1" t="s">
        <v>613</v>
      </c>
      <c r="F213" s="1" t="s">
        <v>199</v>
      </c>
      <c r="G213" s="1" t="s">
        <v>300</v>
      </c>
      <c r="H213" s="1"/>
      <c r="I213" s="1"/>
      <c r="J213" s="2">
        <v>0</v>
      </c>
      <c r="K213" s="1"/>
      <c r="L213" s="1"/>
      <c r="M213" s="6">
        <v>0</v>
      </c>
      <c r="N213" s="1"/>
      <c r="O213" s="1"/>
      <c r="P213" s="2">
        <v>208</v>
      </c>
      <c r="Q213" s="1"/>
      <c r="R213" s="1"/>
    </row>
    <row r="214" spans="1:18" x14ac:dyDescent="0.25">
      <c r="A214" s="1"/>
      <c r="B214" s="1" t="s">
        <v>39</v>
      </c>
      <c r="C214" s="1" t="s">
        <v>605</v>
      </c>
      <c r="D214" s="1" t="s">
        <v>614</v>
      </c>
      <c r="E214" s="1" t="s">
        <v>615</v>
      </c>
      <c r="F214" s="1" t="s">
        <v>200</v>
      </c>
      <c r="G214" s="1" t="s">
        <v>300</v>
      </c>
      <c r="H214" s="1"/>
      <c r="I214" s="1"/>
      <c r="J214" s="2">
        <v>0</v>
      </c>
      <c r="K214" s="1"/>
      <c r="L214" s="1"/>
      <c r="M214" s="6">
        <v>0</v>
      </c>
      <c r="N214" s="1"/>
      <c r="O214" s="1"/>
      <c r="P214" s="2">
        <v>202</v>
      </c>
      <c r="Q214" s="1"/>
      <c r="R214" s="1"/>
    </row>
    <row r="215" spans="1:18" x14ac:dyDescent="0.25">
      <c r="A215" s="1"/>
      <c r="B215" s="1" t="s">
        <v>39</v>
      </c>
      <c r="C215" s="1" t="s">
        <v>605</v>
      </c>
      <c r="D215" s="1" t="s">
        <v>616</v>
      </c>
      <c r="E215" s="1" t="s">
        <v>617</v>
      </c>
      <c r="F215" s="1" t="s">
        <v>199</v>
      </c>
      <c r="G215" s="1" t="s">
        <v>300</v>
      </c>
      <c r="H215" s="1"/>
      <c r="I215" s="1"/>
      <c r="J215" s="2">
        <v>0</v>
      </c>
      <c r="K215" s="1"/>
      <c r="L215" s="1"/>
      <c r="M215" s="6">
        <v>0</v>
      </c>
      <c r="N215" s="1"/>
      <c r="O215" s="1"/>
      <c r="P215" s="2">
        <v>21.42</v>
      </c>
      <c r="Q215" s="1"/>
      <c r="R215" s="1"/>
    </row>
    <row r="216" spans="1:18" x14ac:dyDescent="0.25">
      <c r="A216" s="1"/>
      <c r="B216" s="1" t="s">
        <v>39</v>
      </c>
      <c r="C216" s="1" t="s">
        <v>605</v>
      </c>
      <c r="D216" s="1" t="s">
        <v>618</v>
      </c>
      <c r="E216" s="1" t="s">
        <v>619</v>
      </c>
      <c r="F216" s="1" t="s">
        <v>199</v>
      </c>
      <c r="G216" s="1" t="s">
        <v>300</v>
      </c>
      <c r="H216" s="1"/>
      <c r="I216" s="1"/>
      <c r="J216" s="2">
        <v>0</v>
      </c>
      <c r="K216" s="1"/>
      <c r="L216" s="1"/>
      <c r="M216" s="6">
        <v>0</v>
      </c>
      <c r="N216" s="1"/>
      <c r="O216" s="1"/>
      <c r="P216" s="2">
        <v>45.22</v>
      </c>
      <c r="Q216" s="1"/>
      <c r="R216" s="1"/>
    </row>
    <row r="217" spans="1:18" x14ac:dyDescent="0.25">
      <c r="A217" s="1"/>
      <c r="B217" s="1" t="s">
        <v>39</v>
      </c>
      <c r="C217" s="1" t="s">
        <v>605</v>
      </c>
      <c r="D217" s="1" t="s">
        <v>620</v>
      </c>
      <c r="E217" s="1" t="s">
        <v>621</v>
      </c>
      <c r="F217" s="1" t="s">
        <v>199</v>
      </c>
      <c r="G217" s="1" t="s">
        <v>300</v>
      </c>
      <c r="H217" s="1"/>
      <c r="I217" s="1"/>
      <c r="J217" s="2">
        <v>0</v>
      </c>
      <c r="K217" s="1"/>
      <c r="L217" s="1"/>
      <c r="M217" s="6">
        <v>0</v>
      </c>
      <c r="N217" s="1"/>
      <c r="O217" s="1"/>
      <c r="P217" s="2">
        <v>76</v>
      </c>
      <c r="Q217" s="1"/>
      <c r="R217" s="1"/>
    </row>
    <row r="218" spans="1:18" x14ac:dyDescent="0.25">
      <c r="A218" s="1"/>
      <c r="B218" s="1" t="s">
        <v>39</v>
      </c>
      <c r="C218" s="1" t="s">
        <v>605</v>
      </c>
      <c r="D218" s="1" t="s">
        <v>622</v>
      </c>
      <c r="E218" s="1" t="s">
        <v>623</v>
      </c>
      <c r="F218" s="1" t="s">
        <v>199</v>
      </c>
      <c r="G218" s="1" t="s">
        <v>300</v>
      </c>
      <c r="H218" s="1"/>
      <c r="I218" s="1"/>
      <c r="J218" s="2">
        <v>0</v>
      </c>
      <c r="K218" s="1"/>
      <c r="L218" s="1"/>
      <c r="M218" s="6">
        <v>0</v>
      </c>
      <c r="N218" s="1"/>
      <c r="O218" s="1"/>
      <c r="P218" s="2">
        <v>945</v>
      </c>
      <c r="Q218" s="1"/>
      <c r="R218" s="1"/>
    </row>
    <row r="219" spans="1:18" x14ac:dyDescent="0.25">
      <c r="A219" s="1"/>
      <c r="B219" s="1" t="s">
        <v>39</v>
      </c>
      <c r="C219" s="1" t="s">
        <v>605</v>
      </c>
      <c r="D219" s="1" t="s">
        <v>624</v>
      </c>
      <c r="E219" s="1" t="s">
        <v>625</v>
      </c>
      <c r="F219" s="1" t="s">
        <v>199</v>
      </c>
      <c r="G219" s="1" t="s">
        <v>300</v>
      </c>
      <c r="H219" s="1"/>
      <c r="I219" s="1"/>
      <c r="J219" s="2">
        <v>0</v>
      </c>
      <c r="K219" s="1"/>
      <c r="L219" s="1"/>
      <c r="M219" s="6">
        <v>0</v>
      </c>
      <c r="N219" s="1"/>
      <c r="O219" s="1"/>
      <c r="P219" s="2">
        <v>127</v>
      </c>
      <c r="Q219" s="1"/>
      <c r="R219" s="1"/>
    </row>
    <row r="220" spans="1:18" x14ac:dyDescent="0.25">
      <c r="A220" s="1"/>
      <c r="B220" s="1" t="s">
        <v>39</v>
      </c>
      <c r="C220" s="1" t="s">
        <v>605</v>
      </c>
      <c r="D220" s="1" t="s">
        <v>626</v>
      </c>
      <c r="E220" s="1" t="s">
        <v>627</v>
      </c>
      <c r="F220" s="1" t="s">
        <v>199</v>
      </c>
      <c r="G220" s="1" t="s">
        <v>221</v>
      </c>
      <c r="H220" s="1"/>
      <c r="I220" s="1"/>
      <c r="J220" s="2">
        <v>0</v>
      </c>
      <c r="K220" s="1"/>
      <c r="L220" s="1"/>
      <c r="M220" s="6">
        <v>0</v>
      </c>
      <c r="N220" s="1"/>
      <c r="O220" s="1"/>
      <c r="P220" s="2">
        <v>139</v>
      </c>
      <c r="Q220" s="1"/>
      <c r="R220" s="1"/>
    </row>
    <row r="221" spans="1:18" x14ac:dyDescent="0.25">
      <c r="A221" s="1"/>
      <c r="B221" s="1" t="s">
        <v>39</v>
      </c>
      <c r="C221" s="1" t="s">
        <v>605</v>
      </c>
      <c r="D221" s="1" t="s">
        <v>628</v>
      </c>
      <c r="E221" s="1" t="s">
        <v>629</v>
      </c>
      <c r="F221" s="1" t="s">
        <v>200</v>
      </c>
      <c r="G221" s="1" t="s">
        <v>300</v>
      </c>
      <c r="H221" s="1"/>
      <c r="I221" s="1"/>
      <c r="J221" s="2">
        <v>0</v>
      </c>
      <c r="K221" s="1"/>
      <c r="L221" s="1"/>
      <c r="M221" s="6">
        <v>0</v>
      </c>
      <c r="N221" s="1"/>
      <c r="O221" s="1"/>
      <c r="P221" s="2">
        <v>278</v>
      </c>
      <c r="Q221" s="1"/>
      <c r="R221" s="1"/>
    </row>
    <row r="222" spans="1:18" x14ac:dyDescent="0.25">
      <c r="A222" s="1"/>
      <c r="B222" s="1" t="s">
        <v>39</v>
      </c>
      <c r="C222" s="1" t="s">
        <v>630</v>
      </c>
      <c r="D222" s="1" t="s">
        <v>631</v>
      </c>
      <c r="E222" s="1" t="s">
        <v>632</v>
      </c>
      <c r="F222" s="1" t="s">
        <v>200</v>
      </c>
      <c r="G222" s="1" t="s">
        <v>231</v>
      </c>
      <c r="H222" s="1"/>
      <c r="I222" s="1"/>
      <c r="J222" s="2">
        <v>0</v>
      </c>
      <c r="K222" s="1"/>
      <c r="L222" s="1"/>
      <c r="M222" s="6">
        <v>0</v>
      </c>
      <c r="N222" s="1"/>
      <c r="O222" s="1"/>
      <c r="P222" s="2">
        <v>235</v>
      </c>
      <c r="Q222" s="1"/>
      <c r="R222" s="1"/>
    </row>
    <row r="223" spans="1:18" x14ac:dyDescent="0.25">
      <c r="A223" s="1"/>
      <c r="B223" s="1" t="s">
        <v>39</v>
      </c>
      <c r="C223" s="1" t="s">
        <v>630</v>
      </c>
      <c r="D223" s="1" t="s">
        <v>633</v>
      </c>
      <c r="E223" s="1"/>
      <c r="F223" s="1" t="s">
        <v>199</v>
      </c>
      <c r="G223" s="1" t="s">
        <v>224</v>
      </c>
      <c r="H223" s="1"/>
      <c r="I223" s="1"/>
      <c r="J223" s="2">
        <v>0</v>
      </c>
      <c r="K223" s="1"/>
      <c r="L223" s="1"/>
      <c r="M223" s="6">
        <v>0</v>
      </c>
      <c r="N223" s="1"/>
      <c r="O223" s="1"/>
      <c r="P223" s="2">
        <v>750</v>
      </c>
      <c r="Q223" s="1"/>
      <c r="R223" s="1"/>
    </row>
    <row r="224" spans="1:18" x14ac:dyDescent="0.25">
      <c r="P22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5"/>
  <sheetViews>
    <sheetView workbookViewId="0">
      <selection activeCell="D5" sqref="D5"/>
    </sheetView>
  </sheetViews>
  <sheetFormatPr defaultRowHeight="15" x14ac:dyDescent="0.25"/>
  <cols>
    <col min="1" max="1" width="3.7109375" customWidth="1"/>
  </cols>
  <sheetData>
    <row r="1" spans="1:18" s="95" customFormat="1" ht="15.75" thickBot="1" x14ac:dyDescent="0.3">
      <c r="A1" s="92"/>
      <c r="B1" s="93" t="s">
        <v>0</v>
      </c>
      <c r="C1" s="93" t="s">
        <v>203</v>
      </c>
      <c r="D1" s="93" t="s">
        <v>204</v>
      </c>
      <c r="E1" s="93" t="s">
        <v>205</v>
      </c>
      <c r="F1" s="93" t="s">
        <v>28</v>
      </c>
      <c r="G1" s="93" t="s">
        <v>206</v>
      </c>
      <c r="H1" s="93" t="s">
        <v>207</v>
      </c>
      <c r="I1" s="93" t="s">
        <v>208</v>
      </c>
      <c r="J1" s="93" t="s">
        <v>209</v>
      </c>
      <c r="K1" s="93" t="s">
        <v>210</v>
      </c>
      <c r="L1" s="93" t="s">
        <v>211</v>
      </c>
      <c r="M1" s="93" t="s">
        <v>212</v>
      </c>
      <c r="N1" s="93" t="s">
        <v>213</v>
      </c>
      <c r="O1" s="93" t="s">
        <v>214</v>
      </c>
      <c r="P1" s="93" t="s">
        <v>215</v>
      </c>
      <c r="Q1" s="93" t="s">
        <v>216</v>
      </c>
      <c r="R1" s="93" t="s">
        <v>217</v>
      </c>
    </row>
    <row r="2" spans="1:18" ht="15.75" thickTop="1" x14ac:dyDescent="0.25">
      <c r="A2" s="3"/>
      <c r="B2" s="1" t="s">
        <v>39</v>
      </c>
      <c r="C2" s="1" t="s">
        <v>634</v>
      </c>
      <c r="D2" s="10" t="s">
        <v>664</v>
      </c>
      <c r="E2" t="s">
        <v>665</v>
      </c>
      <c r="F2" s="10"/>
      <c r="G2" s="10" t="s">
        <v>637</v>
      </c>
      <c r="H2" s="10"/>
      <c r="I2" s="10"/>
      <c r="J2" s="10" t="s">
        <v>666</v>
      </c>
      <c r="K2" s="10"/>
      <c r="L2" s="10"/>
      <c r="M2" s="10" t="s">
        <v>666</v>
      </c>
      <c r="N2" s="10"/>
      <c r="O2" s="10"/>
      <c r="P2" s="11" t="s">
        <v>666</v>
      </c>
      <c r="Q2" s="10"/>
      <c r="R2" s="10"/>
    </row>
    <row r="3" spans="1:18" x14ac:dyDescent="0.25">
      <c r="A3" s="1"/>
      <c r="B3" s="1" t="s">
        <v>39</v>
      </c>
      <c r="C3" s="1" t="s">
        <v>634</v>
      </c>
      <c r="D3" s="1" t="s">
        <v>635</v>
      </c>
      <c r="E3" s="1" t="s">
        <v>636</v>
      </c>
      <c r="F3" s="1"/>
      <c r="G3" s="1" t="s">
        <v>637</v>
      </c>
      <c r="H3" s="1"/>
      <c r="I3" s="1"/>
      <c r="J3" s="2">
        <v>0</v>
      </c>
      <c r="K3" s="1"/>
      <c r="L3" s="1"/>
      <c r="M3" s="6">
        <v>0</v>
      </c>
      <c r="N3" s="1"/>
      <c r="O3" s="1" t="s">
        <v>638</v>
      </c>
      <c r="P3" s="7">
        <v>0</v>
      </c>
      <c r="Q3" s="1"/>
      <c r="R3" s="1"/>
    </row>
    <row r="4" spans="1:18" x14ac:dyDescent="0.25">
      <c r="A4" s="1"/>
      <c r="B4" s="1" t="s">
        <v>39</v>
      </c>
      <c r="C4" s="1" t="s">
        <v>634</v>
      </c>
      <c r="D4" s="1" t="s">
        <v>201</v>
      </c>
      <c r="E4" s="1" t="s">
        <v>200</v>
      </c>
      <c r="F4" s="1"/>
      <c r="G4" s="1" t="s">
        <v>637</v>
      </c>
      <c r="H4" s="1"/>
      <c r="I4" s="1"/>
      <c r="J4" s="2">
        <v>0</v>
      </c>
      <c r="K4" s="1"/>
      <c r="L4" s="1"/>
      <c r="M4" s="6">
        <v>0</v>
      </c>
      <c r="N4" s="1"/>
      <c r="O4" s="1" t="s">
        <v>638</v>
      </c>
      <c r="P4" s="7">
        <v>6.1249999999999999E-2</v>
      </c>
      <c r="Q4" s="1"/>
      <c r="R4" s="1"/>
    </row>
    <row r="5" spans="1:18" x14ac:dyDescent="0.25">
      <c r="A5" s="1"/>
      <c r="B5" s="1" t="s">
        <v>39</v>
      </c>
      <c r="C5" s="1" t="s">
        <v>634</v>
      </c>
      <c r="D5" s="1" t="s">
        <v>202</v>
      </c>
      <c r="E5" s="1" t="s">
        <v>639</v>
      </c>
      <c r="F5" s="1"/>
      <c r="G5" s="1" t="s">
        <v>637</v>
      </c>
      <c r="H5" s="1"/>
      <c r="I5" s="1"/>
      <c r="J5" s="2">
        <v>0</v>
      </c>
      <c r="K5" s="1"/>
      <c r="L5" s="1"/>
      <c r="M5" s="6">
        <v>0</v>
      </c>
      <c r="N5" s="1"/>
      <c r="O5" s="1" t="s">
        <v>640</v>
      </c>
      <c r="P5" s="7">
        <v>6.8000000000000005E-2</v>
      </c>
      <c r="Q5" s="1"/>
      <c r="R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195"/>
  <sheetViews>
    <sheetView workbookViewId="0">
      <selection activeCell="A8" sqref="A8"/>
    </sheetView>
  </sheetViews>
  <sheetFormatPr defaultRowHeight="15" x14ac:dyDescent="0.25"/>
  <cols>
    <col min="1" max="1" width="15.28515625" style="4" bestFit="1" customWidth="1"/>
    <col min="2" max="2" width="8.140625" style="4" bestFit="1" customWidth="1"/>
    <col min="3" max="3" width="9.7109375" style="4" bestFit="1" customWidth="1"/>
    <col min="4" max="4" width="32.28515625" style="4" bestFit="1" customWidth="1"/>
    <col min="5" max="5" width="11.28515625" style="4" bestFit="1" customWidth="1"/>
    <col min="6" max="6" width="11.28515625" style="4" customWidth="1"/>
    <col min="7" max="7" width="5.5703125" style="4" bestFit="1" customWidth="1"/>
    <col min="8" max="8" width="6.7109375" style="4" bestFit="1" customWidth="1"/>
    <col min="9" max="9" width="11.5703125" style="31" bestFit="1" customWidth="1"/>
    <col min="10" max="10" width="10.140625" style="31" bestFit="1" customWidth="1"/>
    <col min="11" max="11" width="7.42578125" style="31" bestFit="1" customWidth="1"/>
    <col min="12" max="12" width="14.85546875" style="31" bestFit="1" customWidth="1"/>
    <col min="13" max="13" width="7.85546875" style="4" bestFit="1" customWidth="1"/>
    <col min="14" max="14" width="53.140625" style="4" bestFit="1" customWidth="1"/>
    <col min="15" max="15" width="6" style="4" bestFit="1" customWidth="1"/>
    <col min="16" max="16" width="6.140625" style="4" bestFit="1" customWidth="1"/>
    <col min="17" max="17" width="12.140625" style="4" bestFit="1" customWidth="1"/>
    <col min="18" max="18" width="5.85546875" style="4" bestFit="1" customWidth="1"/>
    <col min="19" max="19" width="6.140625" style="4" bestFit="1" customWidth="1"/>
    <col min="20" max="20" width="12.140625" style="4" bestFit="1" customWidth="1"/>
    <col min="21" max="21" width="5.85546875" style="4" bestFit="1" customWidth="1"/>
    <col min="22" max="22" width="6.140625" style="4" bestFit="1" customWidth="1"/>
    <col min="23" max="23" width="12.140625" style="4" bestFit="1" customWidth="1"/>
    <col min="24" max="24" width="5.85546875" style="4" bestFit="1" customWidth="1"/>
    <col min="25" max="25" width="6.140625" style="4" bestFit="1" customWidth="1"/>
    <col min="26" max="26" width="12.140625" style="4" bestFit="1" customWidth="1"/>
    <col min="27" max="27" width="5.85546875" style="4" bestFit="1" customWidth="1"/>
    <col min="28" max="28" width="36.140625" style="4" bestFit="1" customWidth="1"/>
    <col min="29" max="29" width="32.28515625" style="4" bestFit="1" customWidth="1"/>
    <col min="30" max="30" width="12.85546875" style="4" bestFit="1" customWidth="1"/>
    <col min="31" max="31" width="26.7109375" style="4" bestFit="1" customWidth="1"/>
    <col min="32" max="35" width="10.5703125" style="4" bestFit="1" customWidth="1"/>
    <col min="36" max="36" width="5.7109375" bestFit="1" customWidth="1"/>
    <col min="37" max="37" width="5.85546875" bestFit="1" customWidth="1"/>
    <col min="38" max="38" width="11.42578125" bestFit="1" customWidth="1"/>
    <col min="39" max="39" width="5.7109375" bestFit="1" customWidth="1"/>
    <col min="40" max="40" width="5.85546875" bestFit="1" customWidth="1"/>
    <col min="41" max="41" width="11.42578125" bestFit="1" customWidth="1"/>
    <col min="42" max="42" width="5.7109375" bestFit="1" customWidth="1"/>
  </cols>
  <sheetData>
    <row r="1" spans="1:35" s="56" customFormat="1" ht="15.75" thickBot="1" x14ac:dyDescent="0.3">
      <c r="A1" s="51" t="s">
        <v>641</v>
      </c>
      <c r="B1" s="52" t="s">
        <v>661</v>
      </c>
      <c r="C1" s="52" t="s">
        <v>660</v>
      </c>
      <c r="D1" s="52" t="s">
        <v>1</v>
      </c>
      <c r="E1" s="52" t="s">
        <v>662</v>
      </c>
      <c r="F1" s="52"/>
      <c r="G1" s="52" t="s">
        <v>663</v>
      </c>
      <c r="H1" s="52" t="s">
        <v>26</v>
      </c>
      <c r="I1" s="53" t="s">
        <v>558</v>
      </c>
      <c r="J1" s="53" t="s">
        <v>679</v>
      </c>
      <c r="K1" s="53" t="s">
        <v>680</v>
      </c>
      <c r="L1" s="53" t="s">
        <v>667</v>
      </c>
      <c r="M1" s="52" t="s">
        <v>642</v>
      </c>
      <c r="N1" s="52" t="s">
        <v>205</v>
      </c>
      <c r="O1" s="52" t="s">
        <v>212</v>
      </c>
      <c r="P1" s="52" t="s">
        <v>643</v>
      </c>
      <c r="Q1" s="52" t="s">
        <v>644</v>
      </c>
      <c r="R1" s="52" t="s">
        <v>645</v>
      </c>
      <c r="S1" s="52" t="s">
        <v>646</v>
      </c>
      <c r="T1" s="52" t="s">
        <v>647</v>
      </c>
      <c r="U1" s="52" t="s">
        <v>648</v>
      </c>
      <c r="V1" s="52" t="s">
        <v>649</v>
      </c>
      <c r="W1" s="52" t="s">
        <v>650</v>
      </c>
      <c r="X1" s="52" t="s">
        <v>651</v>
      </c>
      <c r="Y1" s="52" t="s">
        <v>652</v>
      </c>
      <c r="Z1" s="52" t="s">
        <v>653</v>
      </c>
      <c r="AA1" s="52" t="s">
        <v>654</v>
      </c>
      <c r="AB1" s="52" t="s">
        <v>655</v>
      </c>
      <c r="AC1" s="52" t="s">
        <v>656</v>
      </c>
      <c r="AD1" s="54" t="s">
        <v>657</v>
      </c>
      <c r="AE1" s="55" t="s">
        <v>681</v>
      </c>
      <c r="AF1" s="55" t="s">
        <v>682</v>
      </c>
      <c r="AG1" s="55" t="s">
        <v>683</v>
      </c>
      <c r="AH1" s="55" t="s">
        <v>684</v>
      </c>
      <c r="AI1" s="55" t="s">
        <v>685</v>
      </c>
    </row>
    <row r="2" spans="1:35" s="41" customFormat="1" x14ac:dyDescent="0.25">
      <c r="A2" s="37">
        <v>5898</v>
      </c>
      <c r="B2" s="37" t="s">
        <v>668</v>
      </c>
      <c r="C2" s="38">
        <v>41744</v>
      </c>
      <c r="D2" s="37" t="s">
        <v>763</v>
      </c>
      <c r="E2" s="37" t="s">
        <v>688</v>
      </c>
      <c r="F2" s="37">
        <v>555</v>
      </c>
      <c r="G2" s="37">
        <v>666</v>
      </c>
      <c r="H2" s="37" t="s">
        <v>197</v>
      </c>
      <c r="I2" s="39">
        <v>2782</v>
      </c>
      <c r="J2" s="39"/>
      <c r="K2" s="39"/>
      <c r="L2" s="39">
        <v>2782</v>
      </c>
      <c r="M2" s="37" t="s">
        <v>234</v>
      </c>
      <c r="N2" s="37"/>
      <c r="O2" s="37">
        <v>0</v>
      </c>
      <c r="P2" s="37">
        <v>4024</v>
      </c>
      <c r="Q2" s="37" t="s">
        <v>226</v>
      </c>
      <c r="R2" s="37">
        <v>300</v>
      </c>
      <c r="S2" s="37">
        <v>5000</v>
      </c>
      <c r="T2" s="37" t="s">
        <v>228</v>
      </c>
      <c r="U2" s="37">
        <v>1986</v>
      </c>
      <c r="V2" s="37">
        <v>626</v>
      </c>
      <c r="W2" s="37" t="s">
        <v>230</v>
      </c>
      <c r="X2" s="37">
        <v>278</v>
      </c>
      <c r="Y2" s="37">
        <v>884</v>
      </c>
      <c r="Z2" s="37" t="s">
        <v>233</v>
      </c>
      <c r="AA2" s="37">
        <v>218</v>
      </c>
      <c r="AB2" s="37" t="s">
        <v>91</v>
      </c>
      <c r="AC2" s="37" t="s">
        <v>763</v>
      </c>
      <c r="AD2" s="37"/>
      <c r="AE2" s="40" t="s">
        <v>184</v>
      </c>
      <c r="AF2" s="40"/>
      <c r="AG2" s="40"/>
      <c r="AH2" s="40"/>
      <c r="AI2" s="40"/>
    </row>
    <row r="3" spans="1:35" s="41" customFormat="1" x14ac:dyDescent="0.25">
      <c r="A3" s="37">
        <v>5897</v>
      </c>
      <c r="B3" s="37" t="s">
        <v>668</v>
      </c>
      <c r="C3" s="38">
        <v>41743</v>
      </c>
      <c r="D3" s="37" t="s">
        <v>41</v>
      </c>
      <c r="E3" s="37" t="s">
        <v>757</v>
      </c>
      <c r="F3" s="37">
        <v>14</v>
      </c>
      <c r="G3" s="37">
        <v>3243423</v>
      </c>
      <c r="H3" s="37" t="s">
        <v>197</v>
      </c>
      <c r="I3" s="39">
        <v>2978</v>
      </c>
      <c r="J3" s="39"/>
      <c r="K3" s="39"/>
      <c r="L3" s="39">
        <v>2978</v>
      </c>
      <c r="M3" s="37">
        <v>5000</v>
      </c>
      <c r="N3" s="37" t="s">
        <v>228</v>
      </c>
      <c r="O3" s="37">
        <v>1986</v>
      </c>
      <c r="P3" s="37">
        <v>626</v>
      </c>
      <c r="Q3" s="37" t="s">
        <v>230</v>
      </c>
      <c r="R3" s="37">
        <v>278</v>
      </c>
      <c r="S3" s="37">
        <v>626</v>
      </c>
      <c r="T3" s="37" t="s">
        <v>230</v>
      </c>
      <c r="U3" s="37">
        <v>278</v>
      </c>
      <c r="V3" s="37">
        <v>884</v>
      </c>
      <c r="W3" s="37" t="s">
        <v>233</v>
      </c>
      <c r="X3" s="37">
        <v>218</v>
      </c>
      <c r="Y3" s="37">
        <v>884</v>
      </c>
      <c r="Z3" s="37" t="s">
        <v>233</v>
      </c>
      <c r="AA3" s="37">
        <v>218</v>
      </c>
      <c r="AB3" s="37" t="s">
        <v>756</v>
      </c>
      <c r="AC3" s="37" t="s">
        <v>41</v>
      </c>
      <c r="AD3" s="37" t="s">
        <v>108</v>
      </c>
      <c r="AE3" s="40" t="s">
        <v>148</v>
      </c>
      <c r="AF3" s="40"/>
      <c r="AG3" s="40"/>
      <c r="AH3" s="40"/>
      <c r="AI3" s="40"/>
    </row>
    <row r="4" spans="1:35" s="41" customFormat="1" x14ac:dyDescent="0.25">
      <c r="A4" s="37">
        <v>5896</v>
      </c>
      <c r="B4" s="37" t="s">
        <v>668</v>
      </c>
      <c r="C4" s="38">
        <v>41743</v>
      </c>
      <c r="D4" s="37" t="s">
        <v>42</v>
      </c>
      <c r="E4" s="37" t="s">
        <v>688</v>
      </c>
      <c r="F4" s="37">
        <v>55</v>
      </c>
      <c r="G4" s="37">
        <v>555</v>
      </c>
      <c r="H4" s="37" t="s">
        <v>197</v>
      </c>
      <c r="I4" s="39">
        <v>2820</v>
      </c>
      <c r="J4" s="39"/>
      <c r="K4" s="39"/>
      <c r="L4" s="39">
        <v>2820</v>
      </c>
      <c r="M4" s="37" t="s">
        <v>234</v>
      </c>
      <c r="N4" s="37"/>
      <c r="O4" s="37">
        <v>0</v>
      </c>
      <c r="P4" s="37">
        <v>626</v>
      </c>
      <c r="Q4" s="37" t="s">
        <v>230</v>
      </c>
      <c r="R4" s="37">
        <v>278</v>
      </c>
      <c r="S4" s="37">
        <v>5000</v>
      </c>
      <c r="T4" s="37" t="s">
        <v>228</v>
      </c>
      <c r="U4" s="37">
        <v>1986</v>
      </c>
      <c r="V4" s="37">
        <v>626</v>
      </c>
      <c r="W4" s="37" t="s">
        <v>230</v>
      </c>
      <c r="X4" s="37">
        <v>278</v>
      </c>
      <c r="Y4" s="37">
        <v>626</v>
      </c>
      <c r="Z4" s="37" t="s">
        <v>230</v>
      </c>
      <c r="AA4" s="37">
        <v>278</v>
      </c>
      <c r="AB4" s="37" t="s">
        <v>756</v>
      </c>
      <c r="AC4" s="37" t="s">
        <v>42</v>
      </c>
      <c r="AD4" s="37"/>
      <c r="AE4" s="40"/>
      <c r="AF4" s="40"/>
      <c r="AG4" s="40"/>
      <c r="AH4" s="40"/>
      <c r="AI4" s="40"/>
    </row>
    <row r="5" spans="1:35" s="41" customFormat="1" x14ac:dyDescent="0.25">
      <c r="A5" s="37">
        <v>5895</v>
      </c>
      <c r="B5" s="37" t="s">
        <v>668</v>
      </c>
      <c r="C5" s="38">
        <v>41743</v>
      </c>
      <c r="D5" s="37" t="s">
        <v>729</v>
      </c>
      <c r="E5" s="37" t="s">
        <v>691</v>
      </c>
      <c r="F5" s="37">
        <v>55</v>
      </c>
      <c r="G5" s="37">
        <v>44</v>
      </c>
      <c r="H5" s="37" t="s">
        <v>197</v>
      </c>
      <c r="I5" s="39">
        <v>1986</v>
      </c>
      <c r="J5" s="39"/>
      <c r="K5" s="39"/>
      <c r="L5" s="39">
        <v>1986</v>
      </c>
      <c r="M5" s="37" t="s">
        <v>234</v>
      </c>
      <c r="N5" s="37"/>
      <c r="O5" s="37">
        <v>0</v>
      </c>
      <c r="P5" s="37">
        <v>5000</v>
      </c>
      <c r="Q5" s="37" t="s">
        <v>228</v>
      </c>
      <c r="R5" s="37">
        <v>1986</v>
      </c>
      <c r="S5" s="37"/>
      <c r="T5" s="37"/>
      <c r="U5" s="37"/>
      <c r="V5" s="37"/>
      <c r="W5" s="37"/>
      <c r="X5" s="37"/>
      <c r="Y5" s="37"/>
      <c r="Z5" s="37"/>
      <c r="AA5" s="37"/>
      <c r="AB5" s="37" t="s">
        <v>93</v>
      </c>
      <c r="AC5" s="37" t="s">
        <v>729</v>
      </c>
      <c r="AD5" s="37" t="s">
        <v>110</v>
      </c>
      <c r="AE5" s="40" t="s">
        <v>150</v>
      </c>
      <c r="AF5" s="40"/>
      <c r="AG5" s="40"/>
      <c r="AH5" s="40"/>
      <c r="AI5" s="40"/>
    </row>
    <row r="6" spans="1:35" s="41" customFormat="1" x14ac:dyDescent="0.25">
      <c r="A6" s="37">
        <v>5894</v>
      </c>
      <c r="B6" s="61" t="s">
        <v>668</v>
      </c>
      <c r="C6" s="38">
        <v>41743</v>
      </c>
      <c r="D6" s="37" t="s">
        <v>43</v>
      </c>
      <c r="E6" s="37" t="s">
        <v>690</v>
      </c>
      <c r="F6" s="37">
        <v>555</v>
      </c>
      <c r="G6" s="37">
        <v>555</v>
      </c>
      <c r="H6" s="37" t="s">
        <v>197</v>
      </c>
      <c r="I6" s="39">
        <v>2282</v>
      </c>
      <c r="J6" s="39"/>
      <c r="K6" s="39"/>
      <c r="L6" s="39">
        <v>2282</v>
      </c>
      <c r="M6" s="37" t="s">
        <v>234</v>
      </c>
      <c r="N6" s="37"/>
      <c r="O6" s="37">
        <v>0</v>
      </c>
      <c r="P6" s="37">
        <v>626</v>
      </c>
      <c r="Q6" s="37" t="s">
        <v>230</v>
      </c>
      <c r="R6" s="37">
        <v>278</v>
      </c>
      <c r="S6" s="37" t="s">
        <v>219</v>
      </c>
      <c r="T6" s="37" t="s">
        <v>220</v>
      </c>
      <c r="U6" s="37">
        <v>18</v>
      </c>
      <c r="V6" s="37">
        <v>5000</v>
      </c>
      <c r="W6" s="37" t="s">
        <v>228</v>
      </c>
      <c r="X6" s="37">
        <v>1986</v>
      </c>
      <c r="Y6" s="37"/>
      <c r="Z6" s="37"/>
      <c r="AA6" s="37"/>
      <c r="AB6" s="37" t="s">
        <v>92</v>
      </c>
      <c r="AC6" s="37" t="s">
        <v>43</v>
      </c>
      <c r="AD6" s="37" t="s">
        <v>109</v>
      </c>
      <c r="AE6" s="40" t="s">
        <v>149</v>
      </c>
      <c r="AF6" s="40"/>
      <c r="AG6" s="40"/>
      <c r="AH6" s="40"/>
      <c r="AI6" s="40"/>
    </row>
    <row r="7" spans="1:35" s="41" customFormat="1" x14ac:dyDescent="0.25">
      <c r="A7" s="37">
        <v>5893</v>
      </c>
      <c r="B7" s="61" t="s">
        <v>668</v>
      </c>
      <c r="C7" s="38">
        <v>41743</v>
      </c>
      <c r="D7" s="37" t="s">
        <v>40</v>
      </c>
      <c r="E7" s="37" t="s">
        <v>687</v>
      </c>
      <c r="F7" s="37">
        <v>55</v>
      </c>
      <c r="G7" s="37">
        <v>55</v>
      </c>
      <c r="H7" s="37" t="s">
        <v>197</v>
      </c>
      <c r="I7" s="39">
        <v>1372</v>
      </c>
      <c r="J7" s="39" t="s">
        <v>664</v>
      </c>
      <c r="K7" s="39">
        <v>0</v>
      </c>
      <c r="L7" s="39">
        <v>1372</v>
      </c>
      <c r="M7" s="37">
        <v>626</v>
      </c>
      <c r="N7" s="37" t="s">
        <v>230</v>
      </c>
      <c r="O7" s="37">
        <v>500</v>
      </c>
      <c r="P7" s="37">
        <v>884</v>
      </c>
      <c r="Q7" s="37" t="s">
        <v>233</v>
      </c>
      <c r="R7" s="37">
        <v>218</v>
      </c>
      <c r="S7" s="37">
        <v>884</v>
      </c>
      <c r="T7" s="37" t="s">
        <v>233</v>
      </c>
      <c r="U7" s="37">
        <v>218</v>
      </c>
      <c r="V7" s="37">
        <v>884</v>
      </c>
      <c r="W7" s="37" t="s">
        <v>233</v>
      </c>
      <c r="X7" s="37">
        <v>218</v>
      </c>
      <c r="Y7" s="37">
        <v>884</v>
      </c>
      <c r="Z7" s="37" t="s">
        <v>233</v>
      </c>
      <c r="AA7" s="37">
        <v>218</v>
      </c>
      <c r="AB7" s="37" t="s">
        <v>87</v>
      </c>
      <c r="AC7" s="37" t="s">
        <v>45</v>
      </c>
      <c r="AD7" s="37" t="s">
        <v>106</v>
      </c>
      <c r="AE7" s="40" t="s">
        <v>146</v>
      </c>
      <c r="AF7" s="40"/>
      <c r="AG7" s="40"/>
      <c r="AH7" s="40"/>
      <c r="AI7" s="40"/>
    </row>
    <row r="8" spans="1:35" s="49" customFormat="1" x14ac:dyDescent="0.25">
      <c r="A8" s="60">
        <v>5892</v>
      </c>
      <c r="B8" s="43" t="s">
        <v>668</v>
      </c>
      <c r="C8" s="43"/>
      <c r="D8" s="43" t="s">
        <v>44</v>
      </c>
      <c r="E8" s="43"/>
      <c r="F8" s="43"/>
      <c r="G8" s="43"/>
      <c r="H8" s="43" t="s">
        <v>658</v>
      </c>
      <c r="I8" s="48">
        <v>14982</v>
      </c>
      <c r="J8" s="48"/>
      <c r="K8" s="48"/>
      <c r="L8" s="48"/>
      <c r="M8" s="43" t="s">
        <v>375</v>
      </c>
      <c r="N8" s="43" t="s">
        <v>659</v>
      </c>
      <c r="O8" s="43">
        <v>14982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s="49" customFormat="1" x14ac:dyDescent="0.25">
      <c r="A9" s="43"/>
      <c r="B9" s="43"/>
      <c r="C9" s="43"/>
      <c r="D9" s="43"/>
      <c r="E9" s="43"/>
      <c r="F9" s="43"/>
      <c r="G9" s="43"/>
      <c r="H9" s="43"/>
      <c r="I9" s="48"/>
      <c r="J9" s="48"/>
      <c r="K9" s="48"/>
      <c r="L9" s="48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s="49" customFormat="1" x14ac:dyDescent="0.25">
      <c r="A10" s="43"/>
      <c r="B10" s="43"/>
      <c r="C10" s="43"/>
      <c r="D10" s="43"/>
      <c r="E10" s="43"/>
      <c r="F10" s="43"/>
      <c r="G10" s="43"/>
      <c r="H10" s="43"/>
      <c r="I10" s="48"/>
      <c r="J10" s="48"/>
      <c r="K10" s="48"/>
      <c r="L10" s="48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s="49" customFormat="1" x14ac:dyDescent="0.25">
      <c r="A11" s="43"/>
      <c r="B11" s="43"/>
      <c r="C11" s="43"/>
      <c r="D11" s="43"/>
      <c r="E11" s="43"/>
      <c r="F11" s="43"/>
      <c r="G11" s="43"/>
      <c r="H11" s="43"/>
      <c r="I11" s="48"/>
      <c r="J11" s="48"/>
      <c r="K11" s="48"/>
      <c r="L11" s="48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s="49" customFormat="1" x14ac:dyDescent="0.25">
      <c r="A12" s="43"/>
      <c r="B12" s="43"/>
      <c r="C12" s="43"/>
      <c r="D12" s="43"/>
      <c r="E12" s="43"/>
      <c r="F12" s="43"/>
      <c r="G12" s="43"/>
      <c r="H12" s="43"/>
      <c r="I12" s="48"/>
      <c r="J12" s="48"/>
      <c r="K12" s="48"/>
      <c r="L12" s="48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s="49" customFormat="1" x14ac:dyDescent="0.25">
      <c r="A13" s="43"/>
      <c r="B13" s="43"/>
      <c r="C13" s="43"/>
      <c r="D13" s="43"/>
      <c r="E13" s="43"/>
      <c r="F13" s="43"/>
      <c r="G13" s="43"/>
      <c r="H13" s="43"/>
      <c r="I13" s="48"/>
      <c r="J13" s="48"/>
      <c r="K13" s="48"/>
      <c r="L13" s="48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s="49" customFormat="1" x14ac:dyDescent="0.25">
      <c r="A14" s="43"/>
      <c r="B14" s="43"/>
      <c r="C14" s="43"/>
      <c r="D14" s="43"/>
      <c r="E14" s="43"/>
      <c r="F14" s="43"/>
      <c r="G14" s="43"/>
      <c r="H14" s="43"/>
      <c r="I14" s="48"/>
      <c r="J14" s="48"/>
      <c r="K14" s="48"/>
      <c r="L14" s="48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5" s="49" customFormat="1" x14ac:dyDescent="0.25">
      <c r="A15" s="43"/>
      <c r="B15" s="43"/>
      <c r="C15" s="43"/>
      <c r="D15" s="43"/>
      <c r="E15" s="43"/>
      <c r="F15" s="43"/>
      <c r="G15" s="43"/>
      <c r="H15" s="43"/>
      <c r="I15" s="48"/>
      <c r="J15" s="48"/>
      <c r="K15" s="48"/>
      <c r="L15" s="48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s="49" customFormat="1" x14ac:dyDescent="0.25">
      <c r="A16" s="43"/>
      <c r="B16" s="43"/>
      <c r="C16" s="43"/>
      <c r="D16" s="43"/>
      <c r="E16" s="43"/>
      <c r="F16" s="43"/>
      <c r="G16" s="43"/>
      <c r="H16" s="43"/>
      <c r="I16" s="48"/>
      <c r="J16" s="48"/>
      <c r="K16" s="48"/>
      <c r="L16" s="4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s="49" customFormat="1" x14ac:dyDescent="0.25">
      <c r="A17" s="43"/>
      <c r="B17" s="43"/>
      <c r="C17" s="43"/>
      <c r="D17" s="43"/>
      <c r="E17" s="43"/>
      <c r="F17" s="43"/>
      <c r="G17" s="43"/>
      <c r="H17" s="43"/>
      <c r="I17" s="48"/>
      <c r="J17" s="48"/>
      <c r="K17" s="48"/>
      <c r="L17" s="48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5" s="49" customFormat="1" x14ac:dyDescent="0.25">
      <c r="A18" s="43"/>
      <c r="B18" s="43"/>
      <c r="C18" s="43"/>
      <c r="D18" s="43"/>
      <c r="E18" s="43"/>
      <c r="F18" s="43"/>
      <c r="G18" s="43"/>
      <c r="H18" s="43"/>
      <c r="I18" s="48"/>
      <c r="J18" s="48"/>
      <c r="K18" s="48"/>
      <c r="L18" s="48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s="49" customFormat="1" x14ac:dyDescent="0.25">
      <c r="A19" s="43"/>
      <c r="B19" s="43"/>
      <c r="C19" s="43"/>
      <c r="D19" s="43"/>
      <c r="E19" s="43"/>
      <c r="F19" s="43"/>
      <c r="G19" s="43"/>
      <c r="H19" s="43"/>
      <c r="I19" s="48"/>
      <c r="J19" s="48"/>
      <c r="K19" s="48"/>
      <c r="L19" s="48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s="49" customFormat="1" x14ac:dyDescent="0.25">
      <c r="A20" s="43"/>
      <c r="B20" s="43"/>
      <c r="C20" s="43"/>
      <c r="D20" s="43"/>
      <c r="E20" s="43"/>
      <c r="F20" s="43"/>
      <c r="G20" s="43"/>
      <c r="H20" s="43"/>
      <c r="I20" s="48"/>
      <c r="J20" s="48"/>
      <c r="K20" s="48"/>
      <c r="L20" s="48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1:35" s="49" customFormat="1" x14ac:dyDescent="0.25">
      <c r="A21" s="43"/>
      <c r="B21" s="43"/>
      <c r="C21" s="43"/>
      <c r="D21" s="43"/>
      <c r="E21" s="43"/>
      <c r="F21" s="43"/>
      <c r="G21" s="43"/>
      <c r="H21" s="43"/>
      <c r="I21" s="48"/>
      <c r="J21" s="48"/>
      <c r="K21" s="48"/>
      <c r="L21" s="48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s="49" customFormat="1" x14ac:dyDescent="0.25">
      <c r="A22" s="43"/>
      <c r="B22" s="43"/>
      <c r="C22" s="43"/>
      <c r="D22" s="43"/>
      <c r="E22" s="43"/>
      <c r="F22" s="43"/>
      <c r="G22" s="43"/>
      <c r="H22" s="43"/>
      <c r="I22" s="48"/>
      <c r="J22" s="48"/>
      <c r="K22" s="48"/>
      <c r="L22" s="48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s="49" customFormat="1" x14ac:dyDescent="0.25">
      <c r="A23" s="43"/>
      <c r="B23" s="43"/>
      <c r="C23" s="43"/>
      <c r="D23" s="43"/>
      <c r="E23" s="43"/>
      <c r="F23" s="43"/>
      <c r="G23" s="43"/>
      <c r="H23" s="43"/>
      <c r="I23" s="48"/>
      <c r="J23" s="48"/>
      <c r="K23" s="48"/>
      <c r="L23" s="48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s="49" customFormat="1" x14ac:dyDescent="0.25">
      <c r="A24" s="43"/>
      <c r="B24" s="43"/>
      <c r="C24" s="43"/>
      <c r="D24" s="43"/>
      <c r="E24" s="43"/>
      <c r="F24" s="43"/>
      <c r="G24" s="43"/>
      <c r="H24" s="43"/>
      <c r="I24" s="48"/>
      <c r="J24" s="48"/>
      <c r="K24" s="48"/>
      <c r="L24" s="48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</row>
    <row r="25" spans="1:35" s="49" customFormat="1" x14ac:dyDescent="0.25">
      <c r="A25" s="43"/>
      <c r="B25" s="43"/>
      <c r="C25" s="43"/>
      <c r="D25" s="43"/>
      <c r="E25" s="43"/>
      <c r="F25" s="43"/>
      <c r="G25" s="43"/>
      <c r="H25" s="43"/>
      <c r="I25" s="48"/>
      <c r="J25" s="48"/>
      <c r="K25" s="48"/>
      <c r="L25" s="48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s="49" customFormat="1" x14ac:dyDescent="0.25">
      <c r="A26" s="43"/>
      <c r="B26" s="43"/>
      <c r="C26" s="43"/>
      <c r="D26" s="43"/>
      <c r="E26" s="43"/>
      <c r="F26" s="43"/>
      <c r="G26" s="43"/>
      <c r="H26" s="43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s="49" customFormat="1" x14ac:dyDescent="0.25">
      <c r="A27" s="43"/>
      <c r="B27" s="43"/>
      <c r="C27" s="43"/>
      <c r="D27" s="43"/>
      <c r="E27" s="43"/>
      <c r="F27" s="43"/>
      <c r="G27" s="43"/>
      <c r="H27" s="43"/>
      <c r="I27" s="48"/>
      <c r="J27" s="48"/>
      <c r="K27" s="48"/>
      <c r="L27" s="48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s="49" customFormat="1" x14ac:dyDescent="0.25">
      <c r="A28" s="43"/>
      <c r="B28" s="43"/>
      <c r="C28" s="43"/>
      <c r="D28" s="43"/>
      <c r="E28" s="43"/>
      <c r="F28" s="43"/>
      <c r="G28" s="43"/>
      <c r="H28" s="43"/>
      <c r="I28" s="48"/>
      <c r="J28" s="48"/>
      <c r="K28" s="48"/>
      <c r="L28" s="48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s="49" customFormat="1" x14ac:dyDescent="0.25">
      <c r="A29" s="43"/>
      <c r="B29" s="43"/>
      <c r="C29" s="43"/>
      <c r="D29" s="43"/>
      <c r="E29" s="43"/>
      <c r="F29" s="43"/>
      <c r="G29" s="43"/>
      <c r="H29" s="43"/>
      <c r="I29" s="48"/>
      <c r="J29" s="48"/>
      <c r="K29" s="48"/>
      <c r="L29" s="48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s="49" customFormat="1" x14ac:dyDescent="0.25">
      <c r="A30" s="43"/>
      <c r="B30" s="43"/>
      <c r="C30" s="43"/>
      <c r="D30" s="43"/>
      <c r="E30" s="43"/>
      <c r="F30" s="43"/>
      <c r="G30" s="43"/>
      <c r="H30" s="43"/>
      <c r="I30" s="48"/>
      <c r="J30" s="48"/>
      <c r="K30" s="48"/>
      <c r="L30" s="48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s="49" customFormat="1" x14ac:dyDescent="0.25">
      <c r="A31" s="43"/>
      <c r="B31" s="43"/>
      <c r="C31" s="43"/>
      <c r="D31" s="43"/>
      <c r="E31" s="43"/>
      <c r="F31" s="43"/>
      <c r="G31" s="43"/>
      <c r="H31" s="43"/>
      <c r="I31" s="48"/>
      <c r="J31" s="48"/>
      <c r="K31" s="48"/>
      <c r="L31" s="48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s="49" customFormat="1" x14ac:dyDescent="0.25">
      <c r="A32" s="43"/>
      <c r="B32" s="43"/>
      <c r="C32" s="43"/>
      <c r="D32" s="43"/>
      <c r="E32" s="43"/>
      <c r="F32" s="43"/>
      <c r="G32" s="43"/>
      <c r="H32" s="43"/>
      <c r="I32" s="48"/>
      <c r="J32" s="48"/>
      <c r="K32" s="48"/>
      <c r="L32" s="48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35" s="49" customFormat="1" x14ac:dyDescent="0.25">
      <c r="A33" s="43"/>
      <c r="B33" s="43"/>
      <c r="C33" s="43"/>
      <c r="D33" s="43"/>
      <c r="E33" s="43"/>
      <c r="F33" s="43"/>
      <c r="G33" s="43"/>
      <c r="H33" s="43"/>
      <c r="I33" s="48"/>
      <c r="J33" s="48"/>
      <c r="K33" s="48"/>
      <c r="L33" s="48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s="49" customFormat="1" x14ac:dyDescent="0.25">
      <c r="A34" s="43"/>
      <c r="B34" s="43"/>
      <c r="C34" s="43"/>
      <c r="D34" s="43"/>
      <c r="E34" s="43"/>
      <c r="F34" s="43"/>
      <c r="G34" s="43"/>
      <c r="H34" s="43"/>
      <c r="I34" s="48"/>
      <c r="J34" s="48"/>
      <c r="K34" s="48"/>
      <c r="L34" s="48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49" customFormat="1" x14ac:dyDescent="0.25">
      <c r="A35" s="43"/>
      <c r="B35" s="43"/>
      <c r="C35" s="43"/>
      <c r="D35" s="43"/>
      <c r="E35" s="43"/>
      <c r="F35" s="43"/>
      <c r="G35" s="43"/>
      <c r="H35" s="43"/>
      <c r="I35" s="48"/>
      <c r="J35" s="48"/>
      <c r="K35" s="48"/>
      <c r="L35" s="48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49" customFormat="1" x14ac:dyDescent="0.25">
      <c r="A36" s="43"/>
      <c r="B36" s="43"/>
      <c r="C36" s="43"/>
      <c r="D36" s="43"/>
      <c r="E36" s="43"/>
      <c r="F36" s="43"/>
      <c r="G36" s="43"/>
      <c r="H36" s="43"/>
      <c r="I36" s="48"/>
      <c r="J36" s="48"/>
      <c r="K36" s="48"/>
      <c r="L36" s="48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s="49" customFormat="1" x14ac:dyDescent="0.25">
      <c r="A37" s="43"/>
      <c r="B37" s="43"/>
      <c r="C37" s="43"/>
      <c r="D37" s="43"/>
      <c r="E37" s="43"/>
      <c r="F37" s="43"/>
      <c r="G37" s="43"/>
      <c r="H37" s="43"/>
      <c r="I37" s="48"/>
      <c r="J37" s="48"/>
      <c r="K37" s="48"/>
      <c r="L37" s="48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</row>
    <row r="38" spans="1:35" s="49" customFormat="1" x14ac:dyDescent="0.25">
      <c r="A38" s="43"/>
      <c r="B38" s="43"/>
      <c r="C38" s="43"/>
      <c r="D38" s="43"/>
      <c r="E38" s="43"/>
      <c r="F38" s="43"/>
      <c r="G38" s="43"/>
      <c r="H38" s="43"/>
      <c r="I38" s="48"/>
      <c r="J38" s="48"/>
      <c r="K38" s="48"/>
      <c r="L38" s="48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s="49" customFormat="1" x14ac:dyDescent="0.25">
      <c r="A39" s="43"/>
      <c r="B39" s="43"/>
      <c r="C39" s="43"/>
      <c r="D39" s="43"/>
      <c r="E39" s="43"/>
      <c r="F39" s="43"/>
      <c r="G39" s="43"/>
      <c r="H39" s="43"/>
      <c r="I39" s="48"/>
      <c r="J39" s="48"/>
      <c r="K39" s="48"/>
      <c r="L39" s="48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s="49" customFormat="1" x14ac:dyDescent="0.25">
      <c r="A40" s="43"/>
      <c r="B40" s="43"/>
      <c r="C40" s="43"/>
      <c r="D40" s="43"/>
      <c r="E40" s="43"/>
      <c r="F40" s="43"/>
      <c r="G40" s="43"/>
      <c r="H40" s="43"/>
      <c r="I40" s="48"/>
      <c r="J40" s="48"/>
      <c r="K40" s="48"/>
      <c r="L40" s="48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s="49" customFormat="1" x14ac:dyDescent="0.25">
      <c r="A41" s="43"/>
      <c r="B41" s="43"/>
      <c r="C41" s="43"/>
      <c r="D41" s="43"/>
      <c r="E41" s="43"/>
      <c r="F41" s="43"/>
      <c r="G41" s="43"/>
      <c r="H41" s="43"/>
      <c r="I41" s="48"/>
      <c r="J41" s="48"/>
      <c r="K41" s="48"/>
      <c r="L41" s="48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s="49" customFormat="1" x14ac:dyDescent="0.25">
      <c r="A42" s="43"/>
      <c r="B42" s="43"/>
      <c r="C42" s="43"/>
      <c r="D42" s="43"/>
      <c r="E42" s="43"/>
      <c r="F42" s="43"/>
      <c r="G42" s="43"/>
      <c r="H42" s="43"/>
      <c r="I42" s="48"/>
      <c r="J42" s="48"/>
      <c r="K42" s="48"/>
      <c r="L42" s="48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s="49" customFormat="1" x14ac:dyDescent="0.25">
      <c r="A43" s="43"/>
      <c r="B43" s="43"/>
      <c r="C43" s="43"/>
      <c r="D43" s="43"/>
      <c r="E43" s="43"/>
      <c r="F43" s="43"/>
      <c r="G43" s="43"/>
      <c r="H43" s="43"/>
      <c r="I43" s="48"/>
      <c r="J43" s="48"/>
      <c r="K43" s="48"/>
      <c r="L43" s="48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s="49" customFormat="1" x14ac:dyDescent="0.25">
      <c r="A44" s="43"/>
      <c r="B44" s="43"/>
      <c r="C44" s="43"/>
      <c r="D44" s="43"/>
      <c r="E44" s="43"/>
      <c r="F44" s="43"/>
      <c r="G44" s="43"/>
      <c r="H44" s="43"/>
      <c r="I44" s="48"/>
      <c r="J44" s="48"/>
      <c r="K44" s="48"/>
      <c r="L44" s="48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s="49" customFormat="1" x14ac:dyDescent="0.25">
      <c r="A45" s="43"/>
      <c r="B45" s="43"/>
      <c r="C45" s="43"/>
      <c r="D45" s="43"/>
      <c r="E45" s="43"/>
      <c r="F45" s="43"/>
      <c r="G45" s="43"/>
      <c r="H45" s="43"/>
      <c r="I45" s="48"/>
      <c r="J45" s="48"/>
      <c r="K45" s="48"/>
      <c r="L45" s="48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s="49" customFormat="1" x14ac:dyDescent="0.25">
      <c r="A46" s="43"/>
      <c r="B46" s="43"/>
      <c r="C46" s="43"/>
      <c r="D46" s="43"/>
      <c r="E46" s="43"/>
      <c r="F46" s="43"/>
      <c r="G46" s="43"/>
      <c r="H46" s="43"/>
      <c r="I46" s="48"/>
      <c r="J46" s="48"/>
      <c r="K46" s="48"/>
      <c r="L46" s="48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s="49" customFormat="1" x14ac:dyDescent="0.25">
      <c r="A47" s="43"/>
      <c r="B47" s="43"/>
      <c r="C47" s="43"/>
      <c r="D47" s="43"/>
      <c r="E47" s="43"/>
      <c r="F47" s="43"/>
      <c r="G47" s="43"/>
      <c r="H47" s="43"/>
      <c r="I47" s="48"/>
      <c r="J47" s="48"/>
      <c r="K47" s="48"/>
      <c r="L47" s="48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5" s="49" customFormat="1" x14ac:dyDescent="0.25">
      <c r="A48" s="43"/>
      <c r="B48" s="43"/>
      <c r="C48" s="43"/>
      <c r="D48" s="43"/>
      <c r="E48" s="43"/>
      <c r="F48" s="43"/>
      <c r="G48" s="43"/>
      <c r="H48" s="43"/>
      <c r="I48" s="48"/>
      <c r="J48" s="48"/>
      <c r="K48" s="48"/>
      <c r="L48" s="48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s="49" customFormat="1" x14ac:dyDescent="0.25">
      <c r="A49" s="43"/>
      <c r="B49" s="43"/>
      <c r="C49" s="43"/>
      <c r="D49" s="43"/>
      <c r="E49" s="43"/>
      <c r="F49" s="43"/>
      <c r="G49" s="43"/>
      <c r="H49" s="43"/>
      <c r="I49" s="48"/>
      <c r="J49" s="48"/>
      <c r="K49" s="48"/>
      <c r="L49" s="48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s="49" customFormat="1" x14ac:dyDescent="0.25">
      <c r="A50" s="43"/>
      <c r="B50" s="43"/>
      <c r="C50" s="43"/>
      <c r="D50" s="43"/>
      <c r="E50" s="43"/>
      <c r="F50" s="43"/>
      <c r="G50" s="43"/>
      <c r="H50" s="43"/>
      <c r="I50" s="48"/>
      <c r="J50" s="48"/>
      <c r="K50" s="48"/>
      <c r="L50" s="48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s="49" customFormat="1" x14ac:dyDescent="0.25">
      <c r="A51" s="43"/>
      <c r="B51" s="43"/>
      <c r="C51" s="43"/>
      <c r="D51" s="43"/>
      <c r="E51" s="43"/>
      <c r="F51" s="43"/>
      <c r="G51" s="43"/>
      <c r="H51" s="43"/>
      <c r="I51" s="48"/>
      <c r="J51" s="48"/>
      <c r="K51" s="48"/>
      <c r="L51" s="48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s="49" customFormat="1" x14ac:dyDescent="0.25">
      <c r="A52" s="43"/>
      <c r="B52" s="43"/>
      <c r="C52" s="43"/>
      <c r="D52" s="43"/>
      <c r="E52" s="43"/>
      <c r="F52" s="43"/>
      <c r="G52" s="43"/>
      <c r="H52" s="43"/>
      <c r="I52" s="48"/>
      <c r="J52" s="48"/>
      <c r="K52" s="48"/>
      <c r="L52" s="48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1:35" s="49" customFormat="1" x14ac:dyDescent="0.25">
      <c r="A53" s="43"/>
      <c r="B53" s="43"/>
      <c r="C53" s="43"/>
      <c r="D53" s="43"/>
      <c r="E53" s="43"/>
      <c r="F53" s="43"/>
      <c r="G53" s="43"/>
      <c r="H53" s="43"/>
      <c r="I53" s="48"/>
      <c r="J53" s="48"/>
      <c r="K53" s="48"/>
      <c r="L53" s="48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</row>
    <row r="54" spans="1:35" s="49" customFormat="1" x14ac:dyDescent="0.25">
      <c r="A54" s="43"/>
      <c r="B54" s="43"/>
      <c r="C54" s="43"/>
      <c r="D54" s="43"/>
      <c r="E54" s="43"/>
      <c r="F54" s="43"/>
      <c r="G54" s="43"/>
      <c r="H54" s="43"/>
      <c r="I54" s="48"/>
      <c r="J54" s="48"/>
      <c r="K54" s="48"/>
      <c r="L54" s="48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</row>
    <row r="55" spans="1:35" s="49" customFormat="1" x14ac:dyDescent="0.25">
      <c r="A55" s="43"/>
      <c r="B55" s="43"/>
      <c r="C55" s="43"/>
      <c r="D55" s="43"/>
      <c r="E55" s="43"/>
      <c r="F55" s="43"/>
      <c r="G55" s="43"/>
      <c r="H55" s="43"/>
      <c r="I55" s="48"/>
      <c r="J55" s="48"/>
      <c r="K55" s="48"/>
      <c r="L55" s="48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</row>
    <row r="56" spans="1:35" s="49" customFormat="1" x14ac:dyDescent="0.25">
      <c r="A56" s="43"/>
      <c r="B56" s="43"/>
      <c r="C56" s="43"/>
      <c r="D56" s="43"/>
      <c r="E56" s="43"/>
      <c r="F56" s="43"/>
      <c r="G56" s="43"/>
      <c r="H56" s="43"/>
      <c r="I56" s="48"/>
      <c r="J56" s="48"/>
      <c r="K56" s="48"/>
      <c r="L56" s="48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</row>
    <row r="57" spans="1:35" s="49" customFormat="1" x14ac:dyDescent="0.25">
      <c r="A57" s="43"/>
      <c r="B57" s="43"/>
      <c r="C57" s="43"/>
      <c r="D57" s="43"/>
      <c r="E57" s="43"/>
      <c r="F57" s="43"/>
      <c r="G57" s="43"/>
      <c r="H57" s="43"/>
      <c r="I57" s="48"/>
      <c r="J57" s="48"/>
      <c r="K57" s="48"/>
      <c r="L57" s="48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</row>
    <row r="58" spans="1:35" s="49" customFormat="1" x14ac:dyDescent="0.25">
      <c r="A58" s="43"/>
      <c r="B58" s="43"/>
      <c r="C58" s="43"/>
      <c r="D58" s="43"/>
      <c r="E58" s="43"/>
      <c r="F58" s="43"/>
      <c r="G58" s="43"/>
      <c r="H58" s="43"/>
      <c r="I58" s="48"/>
      <c r="J58" s="48"/>
      <c r="K58" s="48"/>
      <c r="L58" s="48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</row>
    <row r="59" spans="1:35" s="49" customFormat="1" x14ac:dyDescent="0.25">
      <c r="A59" s="43"/>
      <c r="B59" s="43"/>
      <c r="C59" s="43"/>
      <c r="D59" s="43"/>
      <c r="E59" s="43"/>
      <c r="F59" s="43"/>
      <c r="G59" s="43"/>
      <c r="H59" s="43"/>
      <c r="I59" s="48"/>
      <c r="J59" s="48"/>
      <c r="K59" s="48"/>
      <c r="L59" s="4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</row>
    <row r="60" spans="1:35" s="49" customFormat="1" x14ac:dyDescent="0.25">
      <c r="A60" s="43"/>
      <c r="B60" s="43"/>
      <c r="C60" s="43"/>
      <c r="D60" s="43"/>
      <c r="E60" s="43"/>
      <c r="F60" s="43"/>
      <c r="G60" s="43"/>
      <c r="H60" s="43"/>
      <c r="I60" s="48"/>
      <c r="J60" s="48"/>
      <c r="K60" s="48"/>
      <c r="L60" s="48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</row>
    <row r="61" spans="1:35" s="49" customFormat="1" x14ac:dyDescent="0.25">
      <c r="A61" s="43"/>
      <c r="B61" s="43"/>
      <c r="C61" s="43"/>
      <c r="D61" s="43"/>
      <c r="E61" s="43"/>
      <c r="F61" s="43"/>
      <c r="G61" s="43"/>
      <c r="H61" s="43"/>
      <c r="I61" s="48"/>
      <c r="J61" s="48"/>
      <c r="K61" s="48"/>
      <c r="L61" s="48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</row>
    <row r="62" spans="1:35" s="49" customFormat="1" x14ac:dyDescent="0.25">
      <c r="A62" s="43"/>
      <c r="B62" s="43"/>
      <c r="C62" s="43"/>
      <c r="D62" s="43"/>
      <c r="E62" s="43"/>
      <c r="F62" s="43"/>
      <c r="G62" s="43"/>
      <c r="H62" s="43"/>
      <c r="I62" s="48"/>
      <c r="J62" s="48"/>
      <c r="K62" s="48"/>
      <c r="L62" s="48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</row>
    <row r="63" spans="1:35" s="49" customFormat="1" x14ac:dyDescent="0.25">
      <c r="A63" s="43"/>
      <c r="B63" s="43"/>
      <c r="C63" s="43"/>
      <c r="D63" s="43"/>
      <c r="E63" s="43"/>
      <c r="F63" s="43"/>
      <c r="G63" s="43"/>
      <c r="H63" s="43"/>
      <c r="I63" s="48"/>
      <c r="J63" s="48"/>
      <c r="K63" s="48"/>
      <c r="L63" s="48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</row>
    <row r="64" spans="1:35" s="49" customFormat="1" x14ac:dyDescent="0.25">
      <c r="A64" s="43"/>
      <c r="B64" s="43"/>
      <c r="C64" s="43"/>
      <c r="D64" s="43"/>
      <c r="E64" s="43"/>
      <c r="F64" s="43"/>
      <c r="G64" s="43"/>
      <c r="H64" s="43"/>
      <c r="I64" s="48"/>
      <c r="J64" s="48"/>
      <c r="K64" s="48"/>
      <c r="L64" s="48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</row>
    <row r="65" spans="1:35" s="49" customFormat="1" x14ac:dyDescent="0.25">
      <c r="A65" s="43"/>
      <c r="B65" s="43"/>
      <c r="C65" s="43"/>
      <c r="D65" s="43"/>
      <c r="E65" s="43"/>
      <c r="F65" s="43"/>
      <c r="G65" s="43"/>
      <c r="H65" s="43"/>
      <c r="I65" s="48"/>
      <c r="J65" s="48"/>
      <c r="K65" s="48"/>
      <c r="L65" s="48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s="49" customFormat="1" x14ac:dyDescent="0.25">
      <c r="A66" s="43"/>
      <c r="B66" s="43"/>
      <c r="C66" s="43"/>
      <c r="D66" s="43"/>
      <c r="E66" s="43"/>
      <c r="F66" s="43"/>
      <c r="G66" s="43"/>
      <c r="H66" s="43"/>
      <c r="I66" s="48"/>
      <c r="J66" s="48"/>
      <c r="K66" s="48"/>
      <c r="L66" s="48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s="49" customFormat="1" x14ac:dyDescent="0.25">
      <c r="A67" s="43"/>
      <c r="B67" s="43"/>
      <c r="C67" s="43"/>
      <c r="D67" s="43"/>
      <c r="E67" s="43"/>
      <c r="F67" s="43"/>
      <c r="G67" s="43"/>
      <c r="H67" s="43"/>
      <c r="I67" s="48"/>
      <c r="J67" s="48"/>
      <c r="K67" s="48"/>
      <c r="L67" s="48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s="49" customFormat="1" x14ac:dyDescent="0.25">
      <c r="A68" s="43"/>
      <c r="B68" s="43"/>
      <c r="C68" s="43"/>
      <c r="D68" s="43"/>
      <c r="E68" s="43"/>
      <c r="F68" s="43"/>
      <c r="G68" s="43"/>
      <c r="H68" s="43"/>
      <c r="I68" s="48"/>
      <c r="J68" s="48"/>
      <c r="K68" s="48"/>
      <c r="L68" s="48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s="49" customFormat="1" x14ac:dyDescent="0.25">
      <c r="A69" s="43"/>
      <c r="B69" s="43"/>
      <c r="C69" s="43"/>
      <c r="D69" s="43"/>
      <c r="E69" s="43"/>
      <c r="F69" s="43"/>
      <c r="G69" s="43"/>
      <c r="H69" s="43"/>
      <c r="I69" s="48"/>
      <c r="J69" s="48"/>
      <c r="K69" s="48"/>
      <c r="L69" s="48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s="49" customFormat="1" x14ac:dyDescent="0.25">
      <c r="A70" s="43"/>
      <c r="B70" s="43"/>
      <c r="C70" s="43"/>
      <c r="D70" s="43"/>
      <c r="E70" s="43"/>
      <c r="F70" s="43"/>
      <c r="G70" s="43"/>
      <c r="H70" s="43"/>
      <c r="I70" s="48"/>
      <c r="J70" s="48"/>
      <c r="K70" s="48"/>
      <c r="L70" s="48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49" customFormat="1" x14ac:dyDescent="0.25">
      <c r="A71" s="43"/>
      <c r="B71" s="43"/>
      <c r="C71" s="43"/>
      <c r="D71" s="43"/>
      <c r="E71" s="43"/>
      <c r="F71" s="43"/>
      <c r="G71" s="43"/>
      <c r="H71" s="43"/>
      <c r="I71" s="48"/>
      <c r="J71" s="48"/>
      <c r="K71" s="48"/>
      <c r="L71" s="48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</row>
    <row r="72" spans="1:35" s="49" customFormat="1" x14ac:dyDescent="0.25">
      <c r="A72" s="43"/>
      <c r="B72" s="43"/>
      <c r="C72" s="43"/>
      <c r="D72" s="43"/>
      <c r="E72" s="43"/>
      <c r="F72" s="43"/>
      <c r="G72" s="43"/>
      <c r="H72" s="43"/>
      <c r="I72" s="48"/>
      <c r="J72" s="48"/>
      <c r="K72" s="48"/>
      <c r="L72" s="48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49" customFormat="1" x14ac:dyDescent="0.25">
      <c r="A73" s="43"/>
      <c r="B73" s="43"/>
      <c r="C73" s="43"/>
      <c r="D73" s="43"/>
      <c r="E73" s="43"/>
      <c r="F73" s="43"/>
      <c r="G73" s="43"/>
      <c r="H73" s="43"/>
      <c r="I73" s="48"/>
      <c r="J73" s="48"/>
      <c r="K73" s="48"/>
      <c r="L73" s="48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</row>
    <row r="74" spans="1:35" s="49" customFormat="1" x14ac:dyDescent="0.25">
      <c r="A74" s="43"/>
      <c r="B74" s="43"/>
      <c r="C74" s="43"/>
      <c r="D74" s="43"/>
      <c r="E74" s="43"/>
      <c r="F74" s="43"/>
      <c r="G74" s="43"/>
      <c r="H74" s="43"/>
      <c r="I74" s="48"/>
      <c r="J74" s="48"/>
      <c r="K74" s="48"/>
      <c r="L74" s="48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s="49" customFormat="1" x14ac:dyDescent="0.25">
      <c r="A75" s="43"/>
      <c r="B75" s="43"/>
      <c r="C75" s="43"/>
      <c r="D75" s="43"/>
      <c r="E75" s="43"/>
      <c r="F75" s="43"/>
      <c r="G75" s="43"/>
      <c r="H75" s="43"/>
      <c r="I75" s="48"/>
      <c r="J75" s="48"/>
      <c r="K75" s="48"/>
      <c r="L75" s="48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s="49" customFormat="1" x14ac:dyDescent="0.25">
      <c r="A76" s="43"/>
      <c r="B76" s="43"/>
      <c r="C76" s="43"/>
      <c r="D76" s="43"/>
      <c r="E76" s="43"/>
      <c r="F76" s="43"/>
      <c r="G76" s="43"/>
      <c r="H76" s="43"/>
      <c r="I76" s="48"/>
      <c r="J76" s="48"/>
      <c r="K76" s="48"/>
      <c r="L76" s="48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s="49" customFormat="1" x14ac:dyDescent="0.25">
      <c r="A77" s="43"/>
      <c r="B77" s="43"/>
      <c r="C77" s="43"/>
      <c r="D77" s="43"/>
      <c r="E77" s="43"/>
      <c r="F77" s="43"/>
      <c r="G77" s="43"/>
      <c r="H77" s="43"/>
      <c r="I77" s="48"/>
      <c r="J77" s="48"/>
      <c r="K77" s="48"/>
      <c r="L77" s="48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s="49" customFormat="1" x14ac:dyDescent="0.25">
      <c r="A78" s="43"/>
      <c r="B78" s="43"/>
      <c r="C78" s="43"/>
      <c r="D78" s="43"/>
      <c r="E78" s="43"/>
      <c r="F78" s="43"/>
      <c r="G78" s="43"/>
      <c r="H78" s="43"/>
      <c r="I78" s="48"/>
      <c r="J78" s="48"/>
      <c r="K78" s="48"/>
      <c r="L78" s="48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s="49" customFormat="1" x14ac:dyDescent="0.25">
      <c r="A79" s="43"/>
      <c r="B79" s="43"/>
      <c r="C79" s="43"/>
      <c r="D79" s="43"/>
      <c r="E79" s="43"/>
      <c r="F79" s="43"/>
      <c r="G79" s="43"/>
      <c r="H79" s="43"/>
      <c r="I79" s="48"/>
      <c r="J79" s="48"/>
      <c r="K79" s="48"/>
      <c r="L79" s="48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s="49" customFormat="1" x14ac:dyDescent="0.25">
      <c r="A80" s="43"/>
      <c r="B80" s="43"/>
      <c r="C80" s="43"/>
      <c r="D80" s="43"/>
      <c r="E80" s="43"/>
      <c r="F80" s="43"/>
      <c r="G80" s="43"/>
      <c r="H80" s="43"/>
      <c r="I80" s="48"/>
      <c r="J80" s="48"/>
      <c r="K80" s="48"/>
      <c r="L80" s="48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</row>
    <row r="81" spans="1:35" s="49" customFormat="1" x14ac:dyDescent="0.25">
      <c r="A81" s="43"/>
      <c r="B81" s="43"/>
      <c r="C81" s="43"/>
      <c r="D81" s="43"/>
      <c r="E81" s="43"/>
      <c r="F81" s="43"/>
      <c r="G81" s="43"/>
      <c r="H81" s="43"/>
      <c r="I81" s="48"/>
      <c r="J81" s="48"/>
      <c r="K81" s="48"/>
      <c r="L81" s="48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</row>
    <row r="82" spans="1:35" s="49" customFormat="1" x14ac:dyDescent="0.25">
      <c r="A82" s="43"/>
      <c r="B82" s="43"/>
      <c r="C82" s="43"/>
      <c r="D82" s="43"/>
      <c r="E82" s="43"/>
      <c r="F82" s="43"/>
      <c r="G82" s="43"/>
      <c r="H82" s="43"/>
      <c r="I82" s="48"/>
      <c r="J82" s="48"/>
      <c r="K82" s="48"/>
      <c r="L82" s="48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</row>
    <row r="83" spans="1:35" s="49" customFormat="1" x14ac:dyDescent="0.25">
      <c r="A83" s="43"/>
      <c r="B83" s="43"/>
      <c r="C83" s="43"/>
      <c r="D83" s="43"/>
      <c r="E83" s="43"/>
      <c r="F83" s="43"/>
      <c r="G83" s="43"/>
      <c r="H83" s="43"/>
      <c r="I83" s="48"/>
      <c r="J83" s="48"/>
      <c r="K83" s="48"/>
      <c r="L83" s="48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</row>
    <row r="84" spans="1:35" s="49" customFormat="1" x14ac:dyDescent="0.25">
      <c r="A84" s="43"/>
      <c r="B84" s="43"/>
      <c r="C84" s="43"/>
      <c r="D84" s="43"/>
      <c r="E84" s="43"/>
      <c r="F84" s="43"/>
      <c r="G84" s="43"/>
      <c r="H84" s="43"/>
      <c r="I84" s="48"/>
      <c r="J84" s="48"/>
      <c r="K84" s="48"/>
      <c r="L84" s="48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</row>
    <row r="85" spans="1:35" s="49" customFormat="1" x14ac:dyDescent="0.25">
      <c r="A85" s="43"/>
      <c r="B85" s="43"/>
      <c r="C85" s="43"/>
      <c r="D85" s="43"/>
      <c r="E85" s="43"/>
      <c r="F85" s="43"/>
      <c r="G85" s="43"/>
      <c r="H85" s="43"/>
      <c r="I85" s="48"/>
      <c r="J85" s="48"/>
      <c r="K85" s="48"/>
      <c r="L85" s="48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</row>
    <row r="86" spans="1:35" s="49" customFormat="1" x14ac:dyDescent="0.25">
      <c r="A86" s="43"/>
      <c r="B86" s="43"/>
      <c r="C86" s="43"/>
      <c r="D86" s="43"/>
      <c r="E86" s="43"/>
      <c r="F86" s="43"/>
      <c r="G86" s="43"/>
      <c r="H86" s="43"/>
      <c r="I86" s="48"/>
      <c r="J86" s="48"/>
      <c r="K86" s="48"/>
      <c r="L86" s="48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</row>
    <row r="87" spans="1:35" s="49" customFormat="1" x14ac:dyDescent="0.25">
      <c r="A87" s="43"/>
      <c r="B87" s="43"/>
      <c r="C87" s="43"/>
      <c r="D87" s="43"/>
      <c r="E87" s="43"/>
      <c r="F87" s="43"/>
      <c r="G87" s="43"/>
      <c r="H87" s="43"/>
      <c r="I87" s="48"/>
      <c r="J87" s="48"/>
      <c r="K87" s="48"/>
      <c r="L87" s="48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</row>
    <row r="88" spans="1:35" s="49" customFormat="1" x14ac:dyDescent="0.25">
      <c r="A88" s="43"/>
      <c r="B88" s="43"/>
      <c r="C88" s="43"/>
      <c r="D88" s="43"/>
      <c r="E88" s="43"/>
      <c r="F88" s="43"/>
      <c r="G88" s="43"/>
      <c r="H88" s="43"/>
      <c r="I88" s="48"/>
      <c r="J88" s="48"/>
      <c r="K88" s="48"/>
      <c r="L88" s="48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</row>
    <row r="89" spans="1:35" s="49" customFormat="1" x14ac:dyDescent="0.25">
      <c r="A89" s="43"/>
      <c r="B89" s="43"/>
      <c r="C89" s="43"/>
      <c r="D89" s="43"/>
      <c r="E89" s="43"/>
      <c r="F89" s="43"/>
      <c r="G89" s="43"/>
      <c r="H89" s="43"/>
      <c r="I89" s="48"/>
      <c r="J89" s="48"/>
      <c r="K89" s="48"/>
      <c r="L89" s="48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</row>
    <row r="90" spans="1:35" s="49" customFormat="1" x14ac:dyDescent="0.25">
      <c r="A90" s="43"/>
      <c r="B90" s="43"/>
      <c r="C90" s="43"/>
      <c r="D90" s="43"/>
      <c r="E90" s="43"/>
      <c r="F90" s="43"/>
      <c r="G90" s="43"/>
      <c r="H90" s="43"/>
      <c r="I90" s="48"/>
      <c r="J90" s="48"/>
      <c r="K90" s="48"/>
      <c r="L90" s="48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</row>
    <row r="91" spans="1:35" s="49" customFormat="1" x14ac:dyDescent="0.25">
      <c r="A91" s="43"/>
      <c r="B91" s="43"/>
      <c r="C91" s="43"/>
      <c r="D91" s="43"/>
      <c r="E91" s="43"/>
      <c r="F91" s="43"/>
      <c r="G91" s="43"/>
      <c r="H91" s="43"/>
      <c r="I91" s="48"/>
      <c r="J91" s="48"/>
      <c r="K91" s="48"/>
      <c r="L91" s="48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</row>
    <row r="92" spans="1:35" s="49" customFormat="1" x14ac:dyDescent="0.25">
      <c r="A92" s="43"/>
      <c r="B92" s="43"/>
      <c r="C92" s="43"/>
      <c r="D92" s="43"/>
      <c r="E92" s="43"/>
      <c r="F92" s="43"/>
      <c r="G92" s="43"/>
      <c r="H92" s="43"/>
      <c r="I92" s="48"/>
      <c r="J92" s="48"/>
      <c r="K92" s="48"/>
      <c r="L92" s="48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</row>
    <row r="93" spans="1:35" s="49" customFormat="1" x14ac:dyDescent="0.25">
      <c r="A93" s="43"/>
      <c r="B93" s="43"/>
      <c r="C93" s="43"/>
      <c r="D93" s="43"/>
      <c r="E93" s="43"/>
      <c r="F93" s="43"/>
      <c r="G93" s="43"/>
      <c r="H93" s="43"/>
      <c r="I93" s="48"/>
      <c r="J93" s="48"/>
      <c r="K93" s="48"/>
      <c r="L93" s="48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</row>
    <row r="94" spans="1:35" s="49" customFormat="1" x14ac:dyDescent="0.25">
      <c r="A94" s="43"/>
      <c r="B94" s="43"/>
      <c r="C94" s="43"/>
      <c r="D94" s="43"/>
      <c r="E94" s="43"/>
      <c r="F94" s="43"/>
      <c r="G94" s="43"/>
      <c r="H94" s="43"/>
      <c r="I94" s="48"/>
      <c r="J94" s="48"/>
      <c r="K94" s="48"/>
      <c r="L94" s="48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</row>
    <row r="95" spans="1:35" s="49" customFormat="1" x14ac:dyDescent="0.25">
      <c r="A95" s="43"/>
      <c r="B95" s="43"/>
      <c r="C95" s="43"/>
      <c r="D95" s="43"/>
      <c r="E95" s="43"/>
      <c r="F95" s="43"/>
      <c r="G95" s="43"/>
      <c r="H95" s="43"/>
      <c r="I95" s="48"/>
      <c r="J95" s="48"/>
      <c r="K95" s="48"/>
      <c r="L95" s="48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</row>
    <row r="96" spans="1:35" s="49" customFormat="1" x14ac:dyDescent="0.25">
      <c r="A96" s="43"/>
      <c r="B96" s="43"/>
      <c r="C96" s="43"/>
      <c r="D96" s="43"/>
      <c r="E96" s="43"/>
      <c r="F96" s="43"/>
      <c r="G96" s="43"/>
      <c r="H96" s="43"/>
      <c r="I96" s="48"/>
      <c r="J96" s="48"/>
      <c r="K96" s="48"/>
      <c r="L96" s="48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</row>
    <row r="97" spans="1:35" s="49" customFormat="1" x14ac:dyDescent="0.25">
      <c r="A97" s="43"/>
      <c r="B97" s="43"/>
      <c r="C97" s="43"/>
      <c r="D97" s="43"/>
      <c r="E97" s="43"/>
      <c r="F97" s="43"/>
      <c r="G97" s="43"/>
      <c r="H97" s="43"/>
      <c r="I97" s="48"/>
      <c r="J97" s="48"/>
      <c r="K97" s="48"/>
      <c r="L97" s="48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 s="49" customFormat="1" x14ac:dyDescent="0.25">
      <c r="A98" s="43"/>
      <c r="B98" s="43"/>
      <c r="C98" s="43"/>
      <c r="D98" s="43"/>
      <c r="E98" s="43"/>
      <c r="F98" s="43"/>
      <c r="G98" s="43"/>
      <c r="H98" s="43"/>
      <c r="I98" s="48"/>
      <c r="J98" s="48"/>
      <c r="K98" s="48"/>
      <c r="L98" s="48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</row>
    <row r="99" spans="1:35" s="49" customFormat="1" x14ac:dyDescent="0.25">
      <c r="A99" s="43"/>
      <c r="B99" s="43"/>
      <c r="C99" s="43"/>
      <c r="D99" s="43"/>
      <c r="E99" s="43"/>
      <c r="F99" s="43"/>
      <c r="G99" s="43"/>
      <c r="H99" s="43"/>
      <c r="I99" s="48"/>
      <c r="J99" s="48"/>
      <c r="K99" s="48"/>
      <c r="L99" s="48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</row>
    <row r="100" spans="1:35" s="49" customFormat="1" x14ac:dyDescent="0.25">
      <c r="A100" s="43"/>
      <c r="B100" s="43"/>
      <c r="C100" s="43"/>
      <c r="D100" s="43"/>
      <c r="E100" s="43"/>
      <c r="F100" s="43"/>
      <c r="G100" s="43"/>
      <c r="H100" s="43"/>
      <c r="I100" s="48"/>
      <c r="J100" s="48"/>
      <c r="K100" s="48"/>
      <c r="L100" s="48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</row>
    <row r="101" spans="1:35" s="49" customFormat="1" x14ac:dyDescent="0.25">
      <c r="A101" s="43"/>
      <c r="B101" s="43"/>
      <c r="C101" s="43"/>
      <c r="D101" s="43"/>
      <c r="E101" s="43"/>
      <c r="F101" s="43"/>
      <c r="G101" s="43"/>
      <c r="H101" s="43"/>
      <c r="I101" s="48"/>
      <c r="J101" s="48"/>
      <c r="K101" s="48"/>
      <c r="L101" s="48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</row>
    <row r="102" spans="1:35" s="49" customFormat="1" x14ac:dyDescent="0.25">
      <c r="A102" s="43"/>
      <c r="B102" s="43"/>
      <c r="C102" s="43"/>
      <c r="D102" s="43"/>
      <c r="E102" s="43"/>
      <c r="F102" s="43"/>
      <c r="G102" s="43"/>
      <c r="H102" s="43"/>
      <c r="I102" s="48"/>
      <c r="J102" s="48"/>
      <c r="K102" s="48"/>
      <c r="L102" s="48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</row>
    <row r="103" spans="1:35" s="49" customFormat="1" x14ac:dyDescent="0.25">
      <c r="A103" s="43"/>
      <c r="B103" s="43"/>
      <c r="C103" s="43"/>
      <c r="D103" s="43"/>
      <c r="E103" s="43"/>
      <c r="F103" s="43"/>
      <c r="G103" s="43"/>
      <c r="H103" s="43"/>
      <c r="I103" s="48"/>
      <c r="J103" s="48"/>
      <c r="K103" s="48"/>
      <c r="L103" s="48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</row>
    <row r="104" spans="1:35" s="49" customFormat="1" x14ac:dyDescent="0.25">
      <c r="A104" s="43"/>
      <c r="B104" s="43"/>
      <c r="C104" s="43"/>
      <c r="D104" s="43"/>
      <c r="E104" s="43"/>
      <c r="F104" s="43"/>
      <c r="G104" s="43"/>
      <c r="H104" s="43"/>
      <c r="I104" s="48"/>
      <c r="J104" s="48"/>
      <c r="K104" s="48"/>
      <c r="L104" s="48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</row>
    <row r="105" spans="1:35" s="49" customFormat="1" x14ac:dyDescent="0.25">
      <c r="A105" s="43"/>
      <c r="B105" s="43"/>
      <c r="C105" s="43"/>
      <c r="D105" s="43"/>
      <c r="E105" s="43"/>
      <c r="F105" s="43"/>
      <c r="G105" s="43"/>
      <c r="H105" s="43"/>
      <c r="I105" s="48"/>
      <c r="J105" s="48"/>
      <c r="K105" s="48"/>
      <c r="L105" s="48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</row>
    <row r="106" spans="1:35" s="49" customFormat="1" x14ac:dyDescent="0.25">
      <c r="A106" s="43"/>
      <c r="B106" s="43"/>
      <c r="C106" s="43"/>
      <c r="D106" s="43"/>
      <c r="E106" s="43"/>
      <c r="F106" s="43"/>
      <c r="G106" s="43"/>
      <c r="H106" s="43"/>
      <c r="I106" s="48"/>
      <c r="J106" s="48"/>
      <c r="K106" s="48"/>
      <c r="L106" s="48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</row>
    <row r="107" spans="1:35" s="49" customFormat="1" x14ac:dyDescent="0.25">
      <c r="A107" s="43"/>
      <c r="B107" s="43"/>
      <c r="C107" s="43"/>
      <c r="D107" s="43"/>
      <c r="E107" s="43"/>
      <c r="F107" s="43"/>
      <c r="G107" s="43"/>
      <c r="H107" s="43"/>
      <c r="I107" s="48"/>
      <c r="J107" s="48"/>
      <c r="K107" s="48"/>
      <c r="L107" s="48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</row>
    <row r="108" spans="1:35" s="49" customFormat="1" x14ac:dyDescent="0.25">
      <c r="A108" s="43"/>
      <c r="B108" s="43"/>
      <c r="C108" s="43"/>
      <c r="D108" s="43"/>
      <c r="E108" s="43"/>
      <c r="F108" s="43"/>
      <c r="G108" s="43"/>
      <c r="H108" s="43"/>
      <c r="I108" s="48"/>
      <c r="J108" s="48"/>
      <c r="K108" s="48"/>
      <c r="L108" s="48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</row>
    <row r="109" spans="1:35" s="49" customFormat="1" x14ac:dyDescent="0.25">
      <c r="A109" s="43"/>
      <c r="B109" s="43"/>
      <c r="C109" s="43"/>
      <c r="D109" s="43"/>
      <c r="E109" s="43"/>
      <c r="F109" s="43"/>
      <c r="G109" s="43"/>
      <c r="H109" s="43"/>
      <c r="I109" s="48"/>
      <c r="J109" s="48"/>
      <c r="K109" s="48"/>
      <c r="L109" s="48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</row>
    <row r="110" spans="1:35" s="49" customFormat="1" x14ac:dyDescent="0.25">
      <c r="A110" s="43"/>
      <c r="B110" s="43"/>
      <c r="C110" s="43"/>
      <c r="D110" s="43"/>
      <c r="E110" s="43"/>
      <c r="F110" s="43"/>
      <c r="G110" s="43"/>
      <c r="H110" s="43"/>
      <c r="I110" s="48"/>
      <c r="J110" s="48"/>
      <c r="K110" s="48"/>
      <c r="L110" s="48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</row>
    <row r="111" spans="1:35" s="49" customFormat="1" x14ac:dyDescent="0.25">
      <c r="A111" s="43"/>
      <c r="B111" s="43"/>
      <c r="C111" s="43"/>
      <c r="D111" s="43"/>
      <c r="E111" s="43"/>
      <c r="F111" s="43"/>
      <c r="G111" s="43"/>
      <c r="H111" s="43"/>
      <c r="I111" s="48"/>
      <c r="J111" s="48"/>
      <c r="K111" s="48"/>
      <c r="L111" s="48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</row>
    <row r="112" spans="1:35" s="49" customFormat="1" x14ac:dyDescent="0.25">
      <c r="A112" s="43"/>
      <c r="B112" s="43"/>
      <c r="C112" s="43"/>
      <c r="D112" s="43"/>
      <c r="E112" s="43"/>
      <c r="F112" s="43"/>
      <c r="G112" s="43"/>
      <c r="H112" s="43"/>
      <c r="I112" s="48"/>
      <c r="J112" s="48"/>
      <c r="K112" s="48"/>
      <c r="L112" s="48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</row>
    <row r="113" spans="1:35" s="49" customFormat="1" x14ac:dyDescent="0.25">
      <c r="A113" s="43"/>
      <c r="B113" s="43"/>
      <c r="C113" s="43"/>
      <c r="D113" s="43"/>
      <c r="E113" s="43"/>
      <c r="F113" s="43"/>
      <c r="G113" s="43"/>
      <c r="H113" s="43"/>
      <c r="I113" s="48"/>
      <c r="J113" s="48"/>
      <c r="K113" s="48"/>
      <c r="L113" s="48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</row>
    <row r="114" spans="1:35" s="49" customFormat="1" x14ac:dyDescent="0.25">
      <c r="A114" s="43"/>
      <c r="B114" s="43"/>
      <c r="C114" s="43"/>
      <c r="D114" s="43"/>
      <c r="E114" s="43"/>
      <c r="F114" s="43"/>
      <c r="G114" s="43"/>
      <c r="H114" s="43"/>
      <c r="I114" s="48"/>
      <c r="J114" s="48"/>
      <c r="K114" s="48"/>
      <c r="L114" s="48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</row>
    <row r="115" spans="1:35" s="49" customFormat="1" x14ac:dyDescent="0.25">
      <c r="A115" s="43"/>
      <c r="B115" s="43"/>
      <c r="C115" s="43"/>
      <c r="D115" s="43"/>
      <c r="E115" s="43"/>
      <c r="F115" s="43"/>
      <c r="G115" s="43"/>
      <c r="H115" s="43"/>
      <c r="I115" s="48"/>
      <c r="J115" s="48"/>
      <c r="K115" s="48"/>
      <c r="L115" s="48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</row>
    <row r="116" spans="1:35" s="49" customFormat="1" x14ac:dyDescent="0.25">
      <c r="A116" s="43"/>
      <c r="B116" s="43"/>
      <c r="C116" s="43"/>
      <c r="D116" s="43"/>
      <c r="E116" s="43"/>
      <c r="F116" s="43"/>
      <c r="G116" s="43"/>
      <c r="H116" s="43"/>
      <c r="I116" s="48"/>
      <c r="J116" s="48"/>
      <c r="K116" s="48"/>
      <c r="L116" s="48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</row>
    <row r="117" spans="1:35" s="49" customFormat="1" x14ac:dyDescent="0.25">
      <c r="A117" s="43"/>
      <c r="B117" s="43"/>
      <c r="C117" s="43"/>
      <c r="D117" s="43"/>
      <c r="E117" s="43"/>
      <c r="F117" s="43"/>
      <c r="G117" s="43"/>
      <c r="H117" s="43"/>
      <c r="I117" s="48"/>
      <c r="J117" s="48"/>
      <c r="K117" s="48"/>
      <c r="L117" s="48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</row>
    <row r="118" spans="1:35" s="49" customFormat="1" x14ac:dyDescent="0.25">
      <c r="A118" s="43"/>
      <c r="B118" s="43"/>
      <c r="C118" s="43"/>
      <c r="D118" s="43"/>
      <c r="E118" s="43"/>
      <c r="F118" s="43"/>
      <c r="G118" s="43"/>
      <c r="H118" s="43"/>
      <c r="I118" s="48"/>
      <c r="J118" s="48"/>
      <c r="K118" s="48"/>
      <c r="L118" s="48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</row>
    <row r="119" spans="1:35" s="49" customFormat="1" x14ac:dyDescent="0.25">
      <c r="A119" s="43"/>
      <c r="B119" s="43"/>
      <c r="C119" s="43"/>
      <c r="D119" s="43"/>
      <c r="E119" s="43"/>
      <c r="F119" s="43"/>
      <c r="G119" s="43"/>
      <c r="H119" s="43"/>
      <c r="I119" s="48"/>
      <c r="J119" s="48"/>
      <c r="K119" s="48"/>
      <c r="L119" s="48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</row>
    <row r="120" spans="1:35" s="49" customFormat="1" x14ac:dyDescent="0.25">
      <c r="A120" s="43"/>
      <c r="B120" s="43"/>
      <c r="C120" s="43"/>
      <c r="D120" s="43"/>
      <c r="E120" s="43"/>
      <c r="F120" s="43"/>
      <c r="G120" s="43"/>
      <c r="H120" s="43"/>
      <c r="I120" s="48"/>
      <c r="J120" s="48"/>
      <c r="K120" s="48"/>
      <c r="L120" s="48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</row>
    <row r="121" spans="1:35" s="49" customFormat="1" x14ac:dyDescent="0.25">
      <c r="A121" s="43"/>
      <c r="B121" s="43"/>
      <c r="C121" s="43"/>
      <c r="D121" s="43"/>
      <c r="E121" s="43"/>
      <c r="F121" s="43"/>
      <c r="G121" s="43"/>
      <c r="H121" s="43"/>
      <c r="I121" s="48"/>
      <c r="J121" s="48"/>
      <c r="K121" s="48"/>
      <c r="L121" s="48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</row>
    <row r="122" spans="1:35" s="49" customFormat="1" x14ac:dyDescent="0.25">
      <c r="A122" s="43"/>
      <c r="B122" s="43"/>
      <c r="C122" s="43"/>
      <c r="D122" s="43"/>
      <c r="E122" s="43"/>
      <c r="F122" s="43"/>
      <c r="G122" s="43"/>
      <c r="H122" s="43"/>
      <c r="I122" s="48"/>
      <c r="J122" s="48"/>
      <c r="K122" s="48"/>
      <c r="L122" s="48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</row>
    <row r="123" spans="1:35" s="49" customFormat="1" x14ac:dyDescent="0.25">
      <c r="A123" s="43"/>
      <c r="B123" s="43"/>
      <c r="C123" s="43"/>
      <c r="D123" s="43"/>
      <c r="E123" s="43"/>
      <c r="F123" s="43"/>
      <c r="G123" s="43"/>
      <c r="H123" s="43"/>
      <c r="I123" s="48"/>
      <c r="J123" s="48"/>
      <c r="K123" s="48"/>
      <c r="L123" s="48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</row>
    <row r="124" spans="1:35" s="49" customFormat="1" x14ac:dyDescent="0.25">
      <c r="A124" s="43"/>
      <c r="B124" s="43"/>
      <c r="C124" s="43"/>
      <c r="D124" s="43"/>
      <c r="E124" s="43"/>
      <c r="F124" s="43"/>
      <c r="G124" s="43"/>
      <c r="H124" s="43"/>
      <c r="I124" s="48"/>
      <c r="J124" s="48"/>
      <c r="K124" s="48"/>
      <c r="L124" s="48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</row>
    <row r="125" spans="1:35" s="49" customFormat="1" x14ac:dyDescent="0.25">
      <c r="A125" s="43"/>
      <c r="B125" s="43"/>
      <c r="C125" s="43"/>
      <c r="D125" s="43"/>
      <c r="E125" s="43"/>
      <c r="F125" s="43"/>
      <c r="G125" s="43"/>
      <c r="H125" s="43"/>
      <c r="I125" s="48"/>
      <c r="J125" s="48"/>
      <c r="K125" s="48"/>
      <c r="L125" s="48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</row>
    <row r="126" spans="1:35" s="49" customFormat="1" x14ac:dyDescent="0.25">
      <c r="A126" s="43"/>
      <c r="B126" s="43"/>
      <c r="C126" s="43"/>
      <c r="D126" s="43"/>
      <c r="E126" s="43"/>
      <c r="F126" s="43"/>
      <c r="G126" s="43"/>
      <c r="H126" s="43"/>
      <c r="I126" s="48"/>
      <c r="J126" s="48"/>
      <c r="K126" s="48"/>
      <c r="L126" s="48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</row>
    <row r="127" spans="1:35" s="49" customFormat="1" x14ac:dyDescent="0.25">
      <c r="A127" s="43"/>
      <c r="B127" s="43"/>
      <c r="C127" s="43"/>
      <c r="D127" s="43"/>
      <c r="E127" s="43"/>
      <c r="F127" s="43"/>
      <c r="G127" s="43"/>
      <c r="H127" s="43"/>
      <c r="I127" s="48"/>
      <c r="J127" s="48"/>
      <c r="K127" s="48"/>
      <c r="L127" s="48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</row>
    <row r="128" spans="1:35" s="49" customFormat="1" x14ac:dyDescent="0.25">
      <c r="A128" s="43"/>
      <c r="B128" s="43"/>
      <c r="C128" s="43"/>
      <c r="D128" s="43"/>
      <c r="E128" s="43"/>
      <c r="F128" s="43"/>
      <c r="G128" s="43"/>
      <c r="H128" s="43"/>
      <c r="I128" s="48"/>
      <c r="J128" s="48"/>
      <c r="K128" s="48"/>
      <c r="L128" s="48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</row>
    <row r="129" spans="1:35" s="49" customFormat="1" x14ac:dyDescent="0.25">
      <c r="A129" s="43"/>
      <c r="B129" s="43"/>
      <c r="C129" s="43"/>
      <c r="D129" s="43"/>
      <c r="E129" s="43"/>
      <c r="F129" s="43"/>
      <c r="G129" s="43"/>
      <c r="H129" s="43"/>
      <c r="I129" s="48"/>
      <c r="J129" s="48"/>
      <c r="K129" s="48"/>
      <c r="L129" s="48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</row>
    <row r="130" spans="1:35" s="49" customFormat="1" x14ac:dyDescent="0.25">
      <c r="A130" s="43"/>
      <c r="B130" s="43"/>
      <c r="C130" s="43"/>
      <c r="D130" s="43"/>
      <c r="E130" s="43"/>
      <c r="F130" s="43"/>
      <c r="G130" s="43"/>
      <c r="H130" s="43"/>
      <c r="I130" s="48"/>
      <c r="J130" s="48"/>
      <c r="K130" s="48"/>
      <c r="L130" s="48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</row>
    <row r="131" spans="1:35" s="49" customFormat="1" x14ac:dyDescent="0.25">
      <c r="A131" s="43"/>
      <c r="B131" s="43"/>
      <c r="C131" s="43"/>
      <c r="D131" s="43"/>
      <c r="E131" s="43"/>
      <c r="F131" s="43"/>
      <c r="G131" s="43"/>
      <c r="H131" s="43"/>
      <c r="I131" s="48"/>
      <c r="J131" s="48"/>
      <c r="K131" s="48"/>
      <c r="L131" s="48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</row>
    <row r="132" spans="1:35" s="49" customFormat="1" x14ac:dyDescent="0.25">
      <c r="A132" s="43"/>
      <c r="B132" s="43"/>
      <c r="C132" s="43"/>
      <c r="D132" s="43"/>
      <c r="E132" s="43"/>
      <c r="F132" s="43"/>
      <c r="G132" s="43"/>
      <c r="H132" s="43"/>
      <c r="I132" s="48"/>
      <c r="J132" s="48"/>
      <c r="K132" s="48"/>
      <c r="L132" s="48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</row>
    <row r="133" spans="1:35" s="49" customFormat="1" x14ac:dyDescent="0.25">
      <c r="A133" s="43"/>
      <c r="B133" s="43"/>
      <c r="C133" s="43"/>
      <c r="D133" s="43"/>
      <c r="E133" s="43"/>
      <c r="F133" s="43"/>
      <c r="G133" s="43"/>
      <c r="H133" s="43"/>
      <c r="I133" s="48"/>
      <c r="J133" s="48"/>
      <c r="K133" s="48"/>
      <c r="L133" s="48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</row>
    <row r="134" spans="1:35" s="49" customFormat="1" x14ac:dyDescent="0.25">
      <c r="A134" s="43"/>
      <c r="B134" s="43"/>
      <c r="C134" s="43"/>
      <c r="D134" s="43"/>
      <c r="E134" s="43"/>
      <c r="F134" s="43"/>
      <c r="G134" s="43"/>
      <c r="H134" s="43"/>
      <c r="I134" s="48"/>
      <c r="J134" s="48"/>
      <c r="K134" s="48"/>
      <c r="L134" s="48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</row>
    <row r="135" spans="1:35" s="49" customFormat="1" x14ac:dyDescent="0.25">
      <c r="A135" s="43"/>
      <c r="B135" s="43"/>
      <c r="C135" s="43"/>
      <c r="D135" s="43"/>
      <c r="E135" s="43"/>
      <c r="F135" s="43"/>
      <c r="G135" s="43"/>
      <c r="H135" s="43"/>
      <c r="I135" s="48"/>
      <c r="J135" s="48"/>
      <c r="K135" s="48"/>
      <c r="L135" s="48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</row>
    <row r="136" spans="1:35" s="49" customFormat="1" x14ac:dyDescent="0.25">
      <c r="A136" s="43"/>
      <c r="B136" s="43"/>
      <c r="C136" s="43"/>
      <c r="D136" s="43"/>
      <c r="E136" s="43"/>
      <c r="F136" s="43"/>
      <c r="G136" s="43"/>
      <c r="H136" s="43"/>
      <c r="I136" s="48"/>
      <c r="J136" s="48"/>
      <c r="K136" s="48"/>
      <c r="L136" s="48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</row>
    <row r="137" spans="1:35" s="49" customFormat="1" x14ac:dyDescent="0.25">
      <c r="A137" s="43"/>
      <c r="B137" s="43"/>
      <c r="C137" s="43"/>
      <c r="D137" s="43"/>
      <c r="E137" s="43"/>
      <c r="F137" s="43"/>
      <c r="G137" s="43"/>
      <c r="H137" s="43"/>
      <c r="I137" s="48"/>
      <c r="J137" s="48"/>
      <c r="K137" s="48"/>
      <c r="L137" s="48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</row>
    <row r="138" spans="1:35" s="49" customFormat="1" x14ac:dyDescent="0.25">
      <c r="A138" s="43"/>
      <c r="B138" s="43"/>
      <c r="C138" s="43"/>
      <c r="D138" s="43"/>
      <c r="E138" s="43"/>
      <c r="F138" s="43"/>
      <c r="G138" s="43"/>
      <c r="H138" s="43"/>
      <c r="I138" s="48"/>
      <c r="J138" s="48"/>
      <c r="K138" s="48"/>
      <c r="L138" s="48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</row>
    <row r="139" spans="1:35" s="49" customFormat="1" x14ac:dyDescent="0.25">
      <c r="A139" s="43"/>
      <c r="B139" s="43"/>
      <c r="C139" s="43"/>
      <c r="D139" s="43"/>
      <c r="E139" s="43"/>
      <c r="F139" s="43"/>
      <c r="G139" s="43"/>
      <c r="H139" s="43"/>
      <c r="I139" s="48"/>
      <c r="J139" s="48"/>
      <c r="K139" s="48"/>
      <c r="L139" s="48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</row>
    <row r="140" spans="1:35" s="49" customFormat="1" x14ac:dyDescent="0.25">
      <c r="A140" s="43"/>
      <c r="B140" s="43"/>
      <c r="C140" s="43"/>
      <c r="D140" s="43"/>
      <c r="E140" s="43"/>
      <c r="F140" s="43"/>
      <c r="G140" s="43"/>
      <c r="H140" s="43"/>
      <c r="I140" s="48"/>
      <c r="J140" s="48"/>
      <c r="K140" s="48"/>
      <c r="L140" s="48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</row>
    <row r="141" spans="1:35" s="49" customFormat="1" x14ac:dyDescent="0.25">
      <c r="A141" s="43"/>
      <c r="B141" s="43"/>
      <c r="C141" s="43"/>
      <c r="D141" s="43"/>
      <c r="E141" s="43"/>
      <c r="F141" s="43"/>
      <c r="G141" s="43"/>
      <c r="H141" s="43"/>
      <c r="I141" s="48"/>
      <c r="J141" s="48"/>
      <c r="K141" s="48"/>
      <c r="L141" s="48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</row>
    <row r="142" spans="1:35" s="49" customFormat="1" x14ac:dyDescent="0.25">
      <c r="A142" s="43"/>
      <c r="B142" s="43"/>
      <c r="C142" s="43"/>
      <c r="D142" s="43"/>
      <c r="E142" s="43"/>
      <c r="F142" s="43"/>
      <c r="G142" s="43"/>
      <c r="H142" s="43"/>
      <c r="I142" s="48"/>
      <c r="J142" s="48"/>
      <c r="K142" s="48"/>
      <c r="L142" s="48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</row>
    <row r="143" spans="1:35" s="49" customFormat="1" x14ac:dyDescent="0.25">
      <c r="A143" s="43"/>
      <c r="B143" s="43"/>
      <c r="C143" s="43"/>
      <c r="D143" s="43"/>
      <c r="E143" s="43"/>
      <c r="F143" s="43"/>
      <c r="G143" s="43"/>
      <c r="H143" s="43"/>
      <c r="I143" s="48"/>
      <c r="J143" s="48"/>
      <c r="K143" s="48"/>
      <c r="L143" s="48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</row>
    <row r="144" spans="1:35" s="49" customFormat="1" x14ac:dyDescent="0.25">
      <c r="A144" s="43"/>
      <c r="B144" s="43"/>
      <c r="C144" s="43"/>
      <c r="D144" s="43"/>
      <c r="E144" s="43"/>
      <c r="F144" s="43"/>
      <c r="G144" s="43"/>
      <c r="H144" s="43"/>
      <c r="I144" s="48"/>
      <c r="J144" s="48"/>
      <c r="K144" s="48"/>
      <c r="L144" s="48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</row>
    <row r="145" spans="1:35" s="49" customFormat="1" x14ac:dyDescent="0.25">
      <c r="A145" s="43"/>
      <c r="B145" s="43"/>
      <c r="C145" s="43"/>
      <c r="D145" s="43"/>
      <c r="E145" s="43"/>
      <c r="F145" s="43"/>
      <c r="G145" s="43"/>
      <c r="H145" s="43"/>
      <c r="I145" s="48"/>
      <c r="J145" s="48"/>
      <c r="K145" s="48"/>
      <c r="L145" s="48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</row>
    <row r="146" spans="1:35" s="49" customFormat="1" x14ac:dyDescent="0.25">
      <c r="A146" s="43"/>
      <c r="B146" s="43"/>
      <c r="C146" s="43"/>
      <c r="D146" s="43"/>
      <c r="E146" s="43"/>
      <c r="F146" s="43"/>
      <c r="G146" s="43"/>
      <c r="H146" s="43"/>
      <c r="I146" s="48"/>
      <c r="J146" s="48"/>
      <c r="K146" s="48"/>
      <c r="L146" s="48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</row>
    <row r="147" spans="1:35" s="49" customFormat="1" x14ac:dyDescent="0.25">
      <c r="A147" s="43"/>
      <c r="B147" s="43"/>
      <c r="C147" s="43"/>
      <c r="D147" s="43"/>
      <c r="E147" s="43"/>
      <c r="F147" s="43"/>
      <c r="G147" s="43"/>
      <c r="H147" s="43"/>
      <c r="I147" s="48"/>
      <c r="J147" s="48"/>
      <c r="K147" s="48"/>
      <c r="L147" s="48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</row>
    <row r="148" spans="1:35" s="49" customFormat="1" x14ac:dyDescent="0.25">
      <c r="A148" s="43"/>
      <c r="B148" s="43"/>
      <c r="C148" s="43"/>
      <c r="D148" s="43"/>
      <c r="E148" s="43"/>
      <c r="F148" s="43"/>
      <c r="G148" s="43"/>
      <c r="H148" s="43"/>
      <c r="I148" s="48"/>
      <c r="J148" s="48"/>
      <c r="K148" s="48"/>
      <c r="L148" s="48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</row>
    <row r="149" spans="1:35" s="49" customFormat="1" x14ac:dyDescent="0.25">
      <c r="A149" s="43"/>
      <c r="B149" s="43"/>
      <c r="C149" s="43"/>
      <c r="D149" s="43"/>
      <c r="E149" s="43"/>
      <c r="F149" s="43"/>
      <c r="G149" s="43"/>
      <c r="H149" s="43"/>
      <c r="I149" s="48"/>
      <c r="J149" s="48"/>
      <c r="K149" s="48"/>
      <c r="L149" s="48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</row>
    <row r="150" spans="1:35" s="49" customFormat="1" x14ac:dyDescent="0.25">
      <c r="A150" s="43"/>
      <c r="B150" s="43"/>
      <c r="C150" s="43"/>
      <c r="D150" s="43"/>
      <c r="E150" s="43"/>
      <c r="F150" s="43"/>
      <c r="G150" s="43"/>
      <c r="H150" s="43"/>
      <c r="I150" s="48"/>
      <c r="J150" s="48"/>
      <c r="K150" s="48"/>
      <c r="L150" s="48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</row>
    <row r="151" spans="1:35" s="49" customFormat="1" x14ac:dyDescent="0.25">
      <c r="A151" s="43"/>
      <c r="B151" s="43"/>
      <c r="C151" s="43"/>
      <c r="D151" s="43"/>
      <c r="E151" s="43"/>
      <c r="F151" s="43"/>
      <c r="G151" s="43"/>
      <c r="H151" s="43"/>
      <c r="I151" s="48"/>
      <c r="J151" s="48"/>
      <c r="K151" s="48"/>
      <c r="L151" s="48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</row>
    <row r="152" spans="1:35" s="49" customFormat="1" x14ac:dyDescent="0.25">
      <c r="A152" s="43"/>
      <c r="B152" s="43"/>
      <c r="C152" s="43"/>
      <c r="D152" s="43"/>
      <c r="E152" s="43"/>
      <c r="F152" s="43"/>
      <c r="G152" s="43"/>
      <c r="H152" s="43"/>
      <c r="I152" s="48"/>
      <c r="J152" s="48"/>
      <c r="K152" s="48"/>
      <c r="L152" s="48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</row>
    <row r="153" spans="1:35" s="49" customFormat="1" x14ac:dyDescent="0.25">
      <c r="A153" s="43"/>
      <c r="B153" s="43"/>
      <c r="C153" s="43"/>
      <c r="D153" s="43"/>
      <c r="E153" s="43"/>
      <c r="F153" s="43"/>
      <c r="G153" s="43"/>
      <c r="H153" s="43"/>
      <c r="I153" s="48"/>
      <c r="J153" s="48"/>
      <c r="K153" s="48"/>
      <c r="L153" s="48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</row>
    <row r="154" spans="1:35" s="49" customFormat="1" x14ac:dyDescent="0.25">
      <c r="A154" s="43"/>
      <c r="B154" s="43"/>
      <c r="C154" s="43"/>
      <c r="D154" s="43"/>
      <c r="E154" s="43"/>
      <c r="F154" s="43"/>
      <c r="G154" s="43"/>
      <c r="H154" s="43"/>
      <c r="I154" s="48"/>
      <c r="J154" s="48"/>
      <c r="K154" s="48"/>
      <c r="L154" s="48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</row>
    <row r="155" spans="1:35" s="49" customFormat="1" x14ac:dyDescent="0.25">
      <c r="A155" s="43"/>
      <c r="B155" s="43"/>
      <c r="C155" s="43"/>
      <c r="D155" s="43"/>
      <c r="E155" s="43"/>
      <c r="F155" s="43"/>
      <c r="G155" s="43"/>
      <c r="H155" s="43"/>
      <c r="I155" s="48"/>
      <c r="J155" s="48"/>
      <c r="K155" s="48"/>
      <c r="L155" s="48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</row>
    <row r="156" spans="1:35" s="49" customFormat="1" x14ac:dyDescent="0.25">
      <c r="A156" s="43"/>
      <c r="B156" s="43"/>
      <c r="C156" s="43"/>
      <c r="D156" s="43"/>
      <c r="E156" s="43"/>
      <c r="F156" s="43"/>
      <c r="G156" s="43"/>
      <c r="H156" s="43"/>
      <c r="I156" s="48"/>
      <c r="J156" s="48"/>
      <c r="K156" s="48"/>
      <c r="L156" s="48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</row>
    <row r="157" spans="1:35" s="49" customFormat="1" x14ac:dyDescent="0.25">
      <c r="A157" s="43"/>
      <c r="B157" s="43"/>
      <c r="C157" s="43"/>
      <c r="D157" s="43"/>
      <c r="E157" s="43"/>
      <c r="F157" s="43"/>
      <c r="G157" s="43"/>
      <c r="H157" s="43"/>
      <c r="I157" s="48"/>
      <c r="J157" s="48"/>
      <c r="K157" s="48"/>
      <c r="L157" s="48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</row>
    <row r="158" spans="1:35" s="49" customFormat="1" x14ac:dyDescent="0.25">
      <c r="A158" s="43"/>
      <c r="B158" s="43"/>
      <c r="C158" s="43"/>
      <c r="D158" s="43"/>
      <c r="E158" s="43"/>
      <c r="F158" s="43"/>
      <c r="G158" s="43"/>
      <c r="H158" s="43"/>
      <c r="I158" s="48"/>
      <c r="J158" s="48"/>
      <c r="K158" s="48"/>
      <c r="L158" s="48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</row>
    <row r="159" spans="1:35" s="49" customFormat="1" x14ac:dyDescent="0.25">
      <c r="A159" s="43"/>
      <c r="B159" s="43"/>
      <c r="C159" s="43"/>
      <c r="D159" s="43"/>
      <c r="E159" s="43"/>
      <c r="F159" s="43"/>
      <c r="G159" s="43"/>
      <c r="H159" s="43"/>
      <c r="I159" s="48"/>
      <c r="J159" s="48"/>
      <c r="K159" s="48"/>
      <c r="L159" s="48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</row>
    <row r="160" spans="1:35" s="49" customFormat="1" x14ac:dyDescent="0.25">
      <c r="A160" s="43"/>
      <c r="B160" s="43"/>
      <c r="C160" s="43"/>
      <c r="D160" s="43"/>
      <c r="E160" s="43"/>
      <c r="F160" s="43"/>
      <c r="G160" s="43"/>
      <c r="H160" s="43"/>
      <c r="I160" s="48"/>
      <c r="J160" s="48"/>
      <c r="K160" s="48"/>
      <c r="L160" s="48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</row>
    <row r="161" spans="1:35" s="49" customFormat="1" x14ac:dyDescent="0.25">
      <c r="A161" s="43"/>
      <c r="B161" s="43"/>
      <c r="C161" s="43"/>
      <c r="D161" s="43"/>
      <c r="E161" s="43"/>
      <c r="F161" s="43"/>
      <c r="G161" s="43"/>
      <c r="H161" s="43"/>
      <c r="I161" s="48"/>
      <c r="J161" s="48"/>
      <c r="K161" s="48"/>
      <c r="L161" s="48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</row>
    <row r="162" spans="1:35" s="49" customFormat="1" x14ac:dyDescent="0.25">
      <c r="A162" s="43"/>
      <c r="B162" s="43"/>
      <c r="C162" s="43"/>
      <c r="D162" s="43"/>
      <c r="E162" s="43"/>
      <c r="F162" s="43"/>
      <c r="G162" s="43"/>
      <c r="H162" s="43"/>
      <c r="I162" s="48"/>
      <c r="J162" s="48"/>
      <c r="K162" s="48"/>
      <c r="L162" s="48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</row>
    <row r="163" spans="1:35" s="49" customFormat="1" x14ac:dyDescent="0.25">
      <c r="A163" s="43"/>
      <c r="B163" s="43"/>
      <c r="C163" s="43"/>
      <c r="D163" s="43"/>
      <c r="E163" s="43"/>
      <c r="F163" s="43"/>
      <c r="G163" s="43"/>
      <c r="H163" s="43"/>
      <c r="I163" s="48"/>
      <c r="J163" s="48"/>
      <c r="K163" s="48"/>
      <c r="L163" s="48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</row>
    <row r="164" spans="1:35" s="49" customFormat="1" x14ac:dyDescent="0.25">
      <c r="A164" s="43"/>
      <c r="B164" s="43"/>
      <c r="C164" s="43"/>
      <c r="D164" s="43"/>
      <c r="E164" s="43"/>
      <c r="F164" s="43"/>
      <c r="G164" s="43"/>
      <c r="H164" s="43"/>
      <c r="I164" s="48"/>
      <c r="J164" s="48"/>
      <c r="K164" s="48"/>
      <c r="L164" s="48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</row>
    <row r="165" spans="1:35" s="49" customFormat="1" x14ac:dyDescent="0.25">
      <c r="A165" s="43"/>
      <c r="B165" s="43"/>
      <c r="C165" s="43"/>
      <c r="D165" s="43"/>
      <c r="E165" s="43"/>
      <c r="F165" s="43"/>
      <c r="G165" s="43"/>
      <c r="H165" s="43"/>
      <c r="I165" s="48"/>
      <c r="J165" s="48"/>
      <c r="K165" s="48"/>
      <c r="L165" s="48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</row>
    <row r="166" spans="1:35" s="49" customFormat="1" x14ac:dyDescent="0.25">
      <c r="A166" s="43"/>
      <c r="B166" s="43"/>
      <c r="C166" s="43"/>
      <c r="D166" s="43"/>
      <c r="E166" s="43"/>
      <c r="F166" s="43"/>
      <c r="G166" s="43"/>
      <c r="H166" s="43"/>
      <c r="I166" s="48"/>
      <c r="J166" s="48"/>
      <c r="K166" s="48"/>
      <c r="L166" s="48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</row>
    <row r="167" spans="1:35" s="49" customFormat="1" x14ac:dyDescent="0.25">
      <c r="A167" s="43"/>
      <c r="B167" s="43"/>
      <c r="C167" s="43"/>
      <c r="D167" s="43"/>
      <c r="E167" s="43"/>
      <c r="F167" s="43"/>
      <c r="G167" s="43"/>
      <c r="H167" s="43"/>
      <c r="I167" s="48"/>
      <c r="J167" s="48"/>
      <c r="K167" s="48"/>
      <c r="L167" s="48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</row>
    <row r="168" spans="1:35" s="49" customFormat="1" x14ac:dyDescent="0.25">
      <c r="A168" s="43"/>
      <c r="B168" s="43"/>
      <c r="C168" s="43"/>
      <c r="D168" s="43"/>
      <c r="E168" s="43"/>
      <c r="F168" s="43"/>
      <c r="G168" s="43"/>
      <c r="H168" s="43"/>
      <c r="I168" s="48"/>
      <c r="J168" s="48"/>
      <c r="K168" s="48"/>
      <c r="L168" s="48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</row>
    <row r="169" spans="1:35" s="49" customFormat="1" x14ac:dyDescent="0.25">
      <c r="A169" s="43"/>
      <c r="B169" s="43"/>
      <c r="C169" s="43"/>
      <c r="D169" s="43"/>
      <c r="E169" s="43"/>
      <c r="F169" s="43"/>
      <c r="G169" s="43"/>
      <c r="H169" s="43"/>
      <c r="I169" s="48"/>
      <c r="J169" s="48"/>
      <c r="K169" s="48"/>
      <c r="L169" s="48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</row>
    <row r="170" spans="1:35" s="49" customFormat="1" x14ac:dyDescent="0.25">
      <c r="A170" s="43"/>
      <c r="B170" s="43"/>
      <c r="C170" s="43"/>
      <c r="D170" s="43"/>
      <c r="E170" s="43"/>
      <c r="F170" s="43"/>
      <c r="G170" s="43"/>
      <c r="H170" s="43"/>
      <c r="I170" s="48"/>
      <c r="J170" s="48"/>
      <c r="K170" s="48"/>
      <c r="L170" s="48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</row>
    <row r="171" spans="1:35" s="49" customFormat="1" x14ac:dyDescent="0.25">
      <c r="A171" s="43"/>
      <c r="B171" s="43"/>
      <c r="C171" s="43"/>
      <c r="D171" s="43"/>
      <c r="E171" s="43"/>
      <c r="F171" s="43"/>
      <c r="G171" s="43"/>
      <c r="H171" s="43"/>
      <c r="I171" s="48"/>
      <c r="J171" s="48"/>
      <c r="K171" s="48"/>
      <c r="L171" s="48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</row>
    <row r="172" spans="1:35" s="49" customFormat="1" x14ac:dyDescent="0.25">
      <c r="A172" s="43"/>
      <c r="B172" s="43"/>
      <c r="C172" s="43"/>
      <c r="D172" s="43"/>
      <c r="E172" s="43"/>
      <c r="F172" s="43"/>
      <c r="G172" s="43"/>
      <c r="H172" s="43"/>
      <c r="I172" s="48"/>
      <c r="J172" s="48"/>
      <c r="K172" s="48"/>
      <c r="L172" s="48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</row>
    <row r="173" spans="1:35" s="49" customFormat="1" x14ac:dyDescent="0.25">
      <c r="A173" s="43"/>
      <c r="B173" s="43"/>
      <c r="C173" s="43"/>
      <c r="D173" s="43"/>
      <c r="E173" s="43"/>
      <c r="F173" s="43"/>
      <c r="G173" s="43"/>
      <c r="H173" s="43"/>
      <c r="I173" s="48"/>
      <c r="J173" s="48"/>
      <c r="K173" s="48"/>
      <c r="L173" s="48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</row>
    <row r="174" spans="1:35" s="49" customFormat="1" x14ac:dyDescent="0.25">
      <c r="A174" s="43"/>
      <c r="B174" s="43"/>
      <c r="C174" s="43"/>
      <c r="D174" s="43"/>
      <c r="E174" s="43"/>
      <c r="F174" s="43"/>
      <c r="G174" s="43"/>
      <c r="H174" s="43"/>
      <c r="I174" s="48"/>
      <c r="J174" s="48"/>
      <c r="K174" s="48"/>
      <c r="L174" s="48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</row>
    <row r="175" spans="1:35" s="49" customFormat="1" x14ac:dyDescent="0.25">
      <c r="A175" s="43"/>
      <c r="B175" s="43"/>
      <c r="C175" s="43"/>
      <c r="D175" s="43"/>
      <c r="E175" s="43"/>
      <c r="F175" s="43"/>
      <c r="G175" s="43"/>
      <c r="H175" s="43"/>
      <c r="I175" s="48"/>
      <c r="J175" s="48"/>
      <c r="K175" s="48"/>
      <c r="L175" s="48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</row>
    <row r="176" spans="1:35" s="49" customFormat="1" x14ac:dyDescent="0.25">
      <c r="A176" s="43"/>
      <c r="B176" s="43"/>
      <c r="C176" s="43"/>
      <c r="D176" s="43"/>
      <c r="E176" s="43"/>
      <c r="F176" s="43"/>
      <c r="G176" s="43"/>
      <c r="H176" s="43"/>
      <c r="I176" s="48"/>
      <c r="J176" s="48"/>
      <c r="K176" s="48"/>
      <c r="L176" s="48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</row>
    <row r="177" spans="1:35" s="49" customFormat="1" x14ac:dyDescent="0.25">
      <c r="A177" s="43"/>
      <c r="B177" s="43"/>
      <c r="C177" s="43"/>
      <c r="D177" s="43"/>
      <c r="E177" s="43"/>
      <c r="F177" s="43"/>
      <c r="G177" s="43"/>
      <c r="H177" s="43"/>
      <c r="I177" s="48"/>
      <c r="J177" s="48"/>
      <c r="K177" s="48"/>
      <c r="L177" s="48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</row>
    <row r="178" spans="1:35" s="49" customFormat="1" x14ac:dyDescent="0.25">
      <c r="A178" s="43"/>
      <c r="B178" s="43"/>
      <c r="C178" s="43"/>
      <c r="D178" s="43"/>
      <c r="E178" s="43"/>
      <c r="F178" s="43"/>
      <c r="G178" s="43"/>
      <c r="H178" s="43"/>
      <c r="I178" s="48"/>
      <c r="J178" s="48"/>
      <c r="K178" s="48"/>
      <c r="L178" s="48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</row>
    <row r="179" spans="1:35" s="49" customFormat="1" x14ac:dyDescent="0.25">
      <c r="A179" s="43"/>
      <c r="B179" s="43"/>
      <c r="C179" s="43"/>
      <c r="D179" s="43"/>
      <c r="E179" s="43"/>
      <c r="F179" s="43"/>
      <c r="G179" s="43"/>
      <c r="H179" s="43"/>
      <c r="I179" s="48"/>
      <c r="J179" s="48"/>
      <c r="K179" s="48"/>
      <c r="L179" s="48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</row>
    <row r="180" spans="1:35" s="49" customFormat="1" x14ac:dyDescent="0.25">
      <c r="A180" s="43"/>
      <c r="B180" s="43"/>
      <c r="C180" s="43"/>
      <c r="D180" s="43"/>
      <c r="E180" s="43"/>
      <c r="F180" s="43"/>
      <c r="G180" s="43"/>
      <c r="H180" s="43"/>
      <c r="I180" s="48"/>
      <c r="J180" s="48"/>
      <c r="K180" s="48"/>
      <c r="L180" s="48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</row>
    <row r="181" spans="1:35" s="49" customFormat="1" x14ac:dyDescent="0.25">
      <c r="A181" s="43"/>
      <c r="B181" s="43"/>
      <c r="C181" s="43"/>
      <c r="D181" s="43"/>
      <c r="E181" s="43"/>
      <c r="F181" s="43"/>
      <c r="G181" s="43"/>
      <c r="H181" s="43"/>
      <c r="I181" s="48"/>
      <c r="J181" s="48"/>
      <c r="K181" s="48"/>
      <c r="L181" s="48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</row>
    <row r="182" spans="1:35" s="49" customFormat="1" x14ac:dyDescent="0.25">
      <c r="A182" s="43"/>
      <c r="B182" s="43"/>
      <c r="C182" s="43"/>
      <c r="D182" s="43"/>
      <c r="E182" s="43"/>
      <c r="F182" s="43"/>
      <c r="G182" s="43"/>
      <c r="H182" s="43"/>
      <c r="I182" s="48"/>
      <c r="J182" s="48"/>
      <c r="K182" s="48"/>
      <c r="L182" s="48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</row>
    <row r="183" spans="1:35" s="49" customFormat="1" x14ac:dyDescent="0.25">
      <c r="A183" s="43"/>
      <c r="B183" s="43"/>
      <c r="C183" s="43"/>
      <c r="D183" s="43"/>
      <c r="E183" s="43"/>
      <c r="F183" s="43"/>
      <c r="G183" s="43"/>
      <c r="H183" s="43"/>
      <c r="I183" s="48"/>
      <c r="J183" s="48"/>
      <c r="K183" s="48"/>
      <c r="L183" s="48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</row>
    <row r="184" spans="1:35" s="49" customFormat="1" x14ac:dyDescent="0.25">
      <c r="A184" s="43"/>
      <c r="B184" s="43"/>
      <c r="C184" s="43"/>
      <c r="D184" s="43"/>
      <c r="E184" s="43"/>
      <c r="F184" s="43"/>
      <c r="G184" s="43"/>
      <c r="H184" s="43"/>
      <c r="I184" s="48"/>
      <c r="J184" s="48"/>
      <c r="K184" s="48"/>
      <c r="L184" s="48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</row>
    <row r="185" spans="1:35" s="49" customFormat="1" x14ac:dyDescent="0.25">
      <c r="A185" s="43"/>
      <c r="B185" s="43"/>
      <c r="C185" s="43"/>
      <c r="D185" s="43"/>
      <c r="E185" s="43"/>
      <c r="F185" s="43"/>
      <c r="G185" s="43"/>
      <c r="H185" s="43"/>
      <c r="I185" s="48"/>
      <c r="J185" s="48"/>
      <c r="K185" s="48"/>
      <c r="L185" s="48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</row>
    <row r="186" spans="1:35" s="49" customFormat="1" x14ac:dyDescent="0.25">
      <c r="A186" s="43"/>
      <c r="B186" s="43"/>
      <c r="C186" s="43"/>
      <c r="D186" s="43"/>
      <c r="E186" s="43"/>
      <c r="F186" s="43"/>
      <c r="G186" s="43"/>
      <c r="H186" s="43"/>
      <c r="I186" s="48"/>
      <c r="J186" s="48"/>
      <c r="K186" s="48"/>
      <c r="L186" s="48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</row>
    <row r="187" spans="1:35" s="49" customFormat="1" x14ac:dyDescent="0.25">
      <c r="A187" s="43"/>
      <c r="B187" s="43"/>
      <c r="C187" s="43"/>
      <c r="D187" s="43"/>
      <c r="E187" s="43"/>
      <c r="F187" s="43"/>
      <c r="G187" s="43"/>
      <c r="H187" s="43"/>
      <c r="I187" s="48"/>
      <c r="J187" s="48"/>
      <c r="K187" s="48"/>
      <c r="L187" s="48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</row>
    <row r="188" spans="1:35" s="49" customFormat="1" x14ac:dyDescent="0.25">
      <c r="A188" s="43"/>
      <c r="B188" s="43"/>
      <c r="C188" s="43"/>
      <c r="D188" s="43"/>
      <c r="E188" s="43"/>
      <c r="F188" s="43"/>
      <c r="G188" s="43"/>
      <c r="H188" s="43"/>
      <c r="I188" s="48"/>
      <c r="J188" s="48"/>
      <c r="K188" s="48"/>
      <c r="L188" s="48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 s="49" customFormat="1" x14ac:dyDescent="0.25">
      <c r="A189" s="43"/>
      <c r="B189" s="43"/>
      <c r="C189" s="43"/>
      <c r="D189" s="43"/>
      <c r="E189" s="43"/>
      <c r="F189" s="43"/>
      <c r="G189" s="43"/>
      <c r="H189" s="43"/>
      <c r="I189" s="48"/>
      <c r="J189" s="48"/>
      <c r="K189" s="48"/>
      <c r="L189" s="48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</row>
    <row r="190" spans="1:35" s="49" customFormat="1" x14ac:dyDescent="0.25">
      <c r="A190" s="43"/>
      <c r="B190" s="43"/>
      <c r="C190" s="43"/>
      <c r="D190" s="43"/>
      <c r="E190" s="43"/>
      <c r="F190" s="43"/>
      <c r="G190" s="43"/>
      <c r="H190" s="43"/>
      <c r="I190" s="48"/>
      <c r="J190" s="48"/>
      <c r="K190" s="48"/>
      <c r="L190" s="48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</row>
    <row r="191" spans="1:35" s="45" customFormat="1" x14ac:dyDescent="0.25">
      <c r="A191" s="42"/>
      <c r="B191" s="42"/>
      <c r="C191" s="42"/>
      <c r="D191" s="42"/>
      <c r="E191" s="42"/>
      <c r="F191" s="42"/>
      <c r="G191" s="42"/>
      <c r="H191" s="42"/>
      <c r="I191" s="44"/>
      <c r="J191" s="44"/>
      <c r="K191" s="44"/>
      <c r="L191" s="44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</row>
    <row r="192" spans="1:35" s="45" customFormat="1" x14ac:dyDescent="0.25">
      <c r="A192" s="42"/>
      <c r="B192" s="42"/>
      <c r="C192" s="42"/>
      <c r="D192" s="42"/>
      <c r="E192" s="42"/>
      <c r="F192" s="42"/>
      <c r="G192" s="42"/>
      <c r="H192" s="42"/>
      <c r="I192" s="44"/>
      <c r="J192" s="44"/>
      <c r="K192" s="44"/>
      <c r="L192" s="44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</row>
    <row r="193" spans="1:35" s="45" customFormat="1" x14ac:dyDescent="0.25">
      <c r="A193" s="42"/>
      <c r="B193" s="42"/>
      <c r="C193" s="42"/>
      <c r="D193" s="42"/>
      <c r="E193" s="42"/>
      <c r="F193" s="42"/>
      <c r="G193" s="42"/>
      <c r="H193" s="42"/>
      <c r="I193" s="44"/>
      <c r="J193" s="44"/>
      <c r="K193" s="44"/>
      <c r="L193" s="44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</row>
    <row r="194" spans="1:35" s="45" customFormat="1" x14ac:dyDescent="0.25">
      <c r="A194" s="42"/>
      <c r="B194" s="42"/>
      <c r="C194" s="42"/>
      <c r="D194" s="42"/>
      <c r="E194" s="42"/>
      <c r="F194" s="42"/>
      <c r="G194" s="42"/>
      <c r="H194" s="42"/>
      <c r="I194" s="44"/>
      <c r="J194" s="44"/>
      <c r="K194" s="44"/>
      <c r="L194" s="44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</row>
    <row r="195" spans="1:35" s="45" customFormat="1" x14ac:dyDescent="0.25">
      <c r="A195" s="42"/>
      <c r="B195" s="42"/>
      <c r="C195" s="42"/>
      <c r="D195" s="42"/>
      <c r="E195" s="42"/>
      <c r="F195" s="42"/>
      <c r="G195" s="42"/>
      <c r="H195" s="42"/>
      <c r="I195" s="44"/>
      <c r="J195" s="44"/>
      <c r="K195" s="44"/>
      <c r="L195" s="44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30"/>
  <sheetViews>
    <sheetView tabSelected="1" workbookViewId="0">
      <selection activeCell="D35" sqref="D35"/>
    </sheetView>
  </sheetViews>
  <sheetFormatPr defaultColWidth="8.85546875" defaultRowHeight="15" x14ac:dyDescent="0.25"/>
  <cols>
    <col min="1" max="1" width="3.42578125" style="12" customWidth="1"/>
    <col min="2" max="2" width="1.140625" style="12" customWidth="1"/>
    <col min="3" max="3" width="12.28515625" style="12" bestFit="1" customWidth="1"/>
    <col min="4" max="4" width="36.5703125" style="12" bestFit="1" customWidth="1"/>
    <col min="5" max="5" width="11.7109375" style="12" bestFit="1" customWidth="1"/>
    <col min="6" max="6" width="12" style="12" bestFit="1" customWidth="1"/>
    <col min="7" max="7" width="10.85546875" style="12" bestFit="1" customWidth="1"/>
    <col min="8" max="9" width="2.28515625" style="12" customWidth="1"/>
    <col min="10" max="10" width="8.85546875" style="12"/>
    <col min="11" max="11" width="9.28515625" style="12" bestFit="1" customWidth="1"/>
    <col min="12" max="16384" width="8.85546875" style="12"/>
  </cols>
  <sheetData>
    <row r="1" spans="2:11" ht="15.75" thickBot="1" x14ac:dyDescent="0.3"/>
    <row r="2" spans="2:11" x14ac:dyDescent="0.25">
      <c r="B2" s="14"/>
      <c r="C2" s="15"/>
      <c r="D2" s="15"/>
      <c r="E2" s="15"/>
      <c r="F2" s="15"/>
      <c r="G2" s="15"/>
      <c r="H2" s="16"/>
      <c r="I2" s="57"/>
    </row>
    <row r="3" spans="2:11" x14ac:dyDescent="0.25">
      <c r="B3" s="17"/>
      <c r="C3" s="18"/>
      <c r="D3" s="18"/>
      <c r="E3" s="18"/>
      <c r="F3" s="18"/>
      <c r="G3" s="18"/>
      <c r="H3" s="19"/>
      <c r="I3" s="57"/>
    </row>
    <row r="4" spans="2:11" ht="15.75" thickBot="1" x14ac:dyDescent="0.3">
      <c r="B4" s="20"/>
      <c r="C4" s="21"/>
      <c r="D4" s="21"/>
      <c r="E4" s="21"/>
      <c r="F4" s="21"/>
      <c r="G4" s="21"/>
      <c r="H4" s="22"/>
      <c r="I4" s="57"/>
    </row>
    <row r="5" spans="2:11" ht="4.9000000000000004" customHeight="1" thickBot="1" x14ac:dyDescent="0.3">
      <c r="B5" s="17"/>
      <c r="C5" s="18"/>
      <c r="D5" s="18"/>
      <c r="E5" s="18"/>
      <c r="F5" s="18"/>
      <c r="G5" s="18"/>
      <c r="H5" s="19"/>
      <c r="I5" s="57"/>
    </row>
    <row r="6" spans="2:11" ht="19.5" thickBot="1" x14ac:dyDescent="0.35">
      <c r="B6" s="17"/>
      <c r="C6" s="23" t="s">
        <v>672</v>
      </c>
      <c r="D6" s="96" t="s">
        <v>729</v>
      </c>
      <c r="E6" s="97"/>
      <c r="F6" s="98"/>
      <c r="G6" s="24"/>
      <c r="H6" s="25"/>
      <c r="I6" s="58"/>
    </row>
    <row r="7" spans="2:11" x14ac:dyDescent="0.25">
      <c r="B7" s="17"/>
      <c r="C7" s="18"/>
      <c r="D7" s="36" t="s">
        <v>93</v>
      </c>
      <c r="E7" s="36"/>
      <c r="F7" s="26"/>
      <c r="G7" s="18"/>
      <c r="H7" s="19"/>
      <c r="I7" s="57"/>
    </row>
    <row r="8" spans="2:11" ht="15.75" thickBot="1" x14ac:dyDescent="0.3">
      <c r="B8" s="17"/>
      <c r="C8" s="23" t="s">
        <v>673</v>
      </c>
      <c r="D8" s="18"/>
      <c r="E8" s="18"/>
      <c r="F8" s="23" t="s">
        <v>675</v>
      </c>
      <c r="G8" s="18"/>
      <c r="H8" s="19"/>
      <c r="I8" s="57"/>
    </row>
    <row r="9" spans="2:11" ht="15.75" thickBot="1" x14ac:dyDescent="0.3">
      <c r="B9" s="17"/>
      <c r="C9" s="99">
        <v>41743</v>
      </c>
      <c r="D9" s="18"/>
      <c r="E9" s="18"/>
      <c r="F9" s="77" t="s">
        <v>729</v>
      </c>
      <c r="G9" s="79"/>
      <c r="H9" s="19"/>
      <c r="I9" s="57"/>
    </row>
    <row r="10" spans="2:11" ht="18.75" x14ac:dyDescent="0.3">
      <c r="B10" s="17"/>
      <c r="C10" s="18"/>
      <c r="D10" s="18"/>
      <c r="E10" s="18"/>
      <c r="F10" s="83" t="s">
        <v>110</v>
      </c>
      <c r="G10" s="85"/>
      <c r="H10" s="25"/>
      <c r="I10" s="58"/>
      <c r="K10" s="13"/>
    </row>
    <row r="11" spans="2:11" ht="15.75" thickBot="1" x14ac:dyDescent="0.3">
      <c r="B11" s="17"/>
      <c r="C11" s="23" t="s">
        <v>674</v>
      </c>
      <c r="D11" s="18"/>
      <c r="E11" s="18"/>
      <c r="F11" s="83" t="s">
        <v>150</v>
      </c>
      <c r="G11" s="85"/>
      <c r="H11" s="19"/>
      <c r="I11" s="57"/>
    </row>
    <row r="12" spans="2:11" ht="15.75" thickBot="1" x14ac:dyDescent="0.3">
      <c r="B12" s="17"/>
      <c r="C12" s="100">
        <v>5895</v>
      </c>
      <c r="D12" s="18"/>
      <c r="E12" s="18"/>
      <c r="F12" s="86"/>
      <c r="G12" s="88"/>
      <c r="H12" s="19"/>
      <c r="I12" s="57"/>
    </row>
    <row r="13" spans="2:11" x14ac:dyDescent="0.25">
      <c r="B13" s="17"/>
      <c r="C13" s="18"/>
      <c r="D13" s="18"/>
      <c r="E13" s="18"/>
      <c r="F13" s="18"/>
      <c r="G13" s="18"/>
      <c r="H13" s="19"/>
      <c r="I13" s="57"/>
    </row>
    <row r="14" spans="2:11" ht="15.75" thickBot="1" x14ac:dyDescent="0.3">
      <c r="B14" s="17"/>
      <c r="C14" s="18"/>
      <c r="D14" s="47"/>
      <c r="E14" s="23" t="s">
        <v>728</v>
      </c>
      <c r="F14" s="23" t="s">
        <v>676</v>
      </c>
      <c r="G14" s="23" t="s">
        <v>677</v>
      </c>
      <c r="H14" s="19"/>
      <c r="I14" s="57"/>
    </row>
    <row r="15" spans="2:11" ht="30.75" thickBot="1" x14ac:dyDescent="0.3">
      <c r="B15" s="17"/>
      <c r="C15" s="18"/>
      <c r="D15" s="27"/>
      <c r="E15" s="101" t="s">
        <v>939</v>
      </c>
      <c r="F15" s="102" t="s">
        <v>197</v>
      </c>
      <c r="G15" s="103">
        <v>44</v>
      </c>
      <c r="H15" s="19"/>
      <c r="I15" s="57"/>
    </row>
    <row r="16" spans="2:11" x14ac:dyDescent="0.25">
      <c r="B16" s="17"/>
      <c r="C16" s="18"/>
      <c r="D16" s="18"/>
      <c r="E16" s="18"/>
      <c r="F16" s="18"/>
      <c r="G16" s="18"/>
      <c r="H16" s="19"/>
      <c r="I16" s="57"/>
    </row>
    <row r="17" spans="2:9" x14ac:dyDescent="0.25">
      <c r="B17" s="17"/>
      <c r="C17" s="18"/>
      <c r="D17" s="18"/>
      <c r="E17" s="18"/>
      <c r="F17" s="18"/>
      <c r="G17" s="18"/>
      <c r="H17" s="19"/>
      <c r="I17" s="57"/>
    </row>
    <row r="18" spans="2:9" ht="15.75" thickBot="1" x14ac:dyDescent="0.3">
      <c r="B18" s="17"/>
      <c r="C18" s="23" t="s">
        <v>669</v>
      </c>
      <c r="D18" s="23" t="s">
        <v>670</v>
      </c>
      <c r="E18" s="23"/>
      <c r="F18" s="23"/>
      <c r="G18" s="23" t="s">
        <v>671</v>
      </c>
      <c r="H18" s="19"/>
      <c r="I18" s="57"/>
    </row>
    <row r="19" spans="2:9" s="68" customFormat="1" ht="45" x14ac:dyDescent="0.25">
      <c r="B19" s="63"/>
      <c r="C19" s="64" t="s">
        <v>234</v>
      </c>
      <c r="D19" s="77"/>
      <c r="E19" s="78"/>
      <c r="F19" s="79"/>
      <c r="G19" s="65">
        <v>0</v>
      </c>
      <c r="H19" s="66"/>
      <c r="I19" s="67"/>
    </row>
    <row r="20" spans="2:9" s="68" customFormat="1" x14ac:dyDescent="0.25">
      <c r="B20" s="63"/>
      <c r="C20" s="69">
        <v>5000</v>
      </c>
      <c r="D20" s="80" t="s">
        <v>228</v>
      </c>
      <c r="E20" s="81"/>
      <c r="F20" s="82"/>
      <c r="G20" s="70">
        <v>1986</v>
      </c>
      <c r="H20" s="66"/>
      <c r="I20" s="67"/>
    </row>
    <row r="21" spans="2:9" s="68" customFormat="1" x14ac:dyDescent="0.25">
      <c r="B21" s="63"/>
      <c r="C21" s="71"/>
      <c r="D21" s="83"/>
      <c r="E21" s="84"/>
      <c r="F21" s="85"/>
      <c r="G21" s="72"/>
      <c r="H21" s="66"/>
      <c r="I21" s="67"/>
    </row>
    <row r="22" spans="2:9" s="68" customFormat="1" x14ac:dyDescent="0.25">
      <c r="B22" s="63"/>
      <c r="C22" s="69"/>
      <c r="D22" s="80"/>
      <c r="E22" s="81"/>
      <c r="F22" s="82"/>
      <c r="G22" s="70"/>
      <c r="H22" s="66"/>
      <c r="I22" s="67"/>
    </row>
    <row r="23" spans="2:9" s="68" customFormat="1" ht="15.75" thickBot="1" x14ac:dyDescent="0.3">
      <c r="B23" s="63"/>
      <c r="C23" s="73"/>
      <c r="D23" s="86"/>
      <c r="E23" s="87"/>
      <c r="F23" s="88"/>
      <c r="G23" s="74"/>
      <c r="H23" s="66"/>
      <c r="I23" s="67"/>
    </row>
    <row r="24" spans="2:9" ht="15.75" thickBot="1" x14ac:dyDescent="0.3">
      <c r="B24" s="17"/>
      <c r="C24" s="18"/>
      <c r="D24" s="18"/>
      <c r="E24" s="18"/>
      <c r="F24" s="18"/>
      <c r="G24" s="18"/>
      <c r="H24" s="19"/>
      <c r="I24" s="57"/>
    </row>
    <row r="25" spans="2:9" ht="15.75" thickBot="1" x14ac:dyDescent="0.3">
      <c r="B25" s="17"/>
      <c r="C25" s="47"/>
      <c r="D25" s="27"/>
      <c r="E25" s="50" t="s">
        <v>678</v>
      </c>
      <c r="F25" s="104" t="s">
        <v>665</v>
      </c>
      <c r="G25" s="105">
        <v>0</v>
      </c>
      <c r="H25" s="19"/>
      <c r="I25" s="57"/>
    </row>
    <row r="26" spans="2:9" ht="15.75" thickBot="1" x14ac:dyDescent="0.3">
      <c r="B26" s="17"/>
      <c r="C26" s="18"/>
      <c r="D26" s="18"/>
      <c r="E26" s="18"/>
      <c r="F26" s="18"/>
      <c r="G26" s="18"/>
      <c r="H26" s="19"/>
      <c r="I26" s="57"/>
    </row>
    <row r="27" spans="2:9" ht="15.75" thickBot="1" x14ac:dyDescent="0.3">
      <c r="B27" s="75"/>
      <c r="C27" s="76"/>
      <c r="D27" s="76"/>
      <c r="E27" s="32"/>
      <c r="F27" s="46" t="s">
        <v>727</v>
      </c>
      <c r="G27" s="106">
        <v>1986</v>
      </c>
      <c r="H27" s="19"/>
      <c r="I27" s="57"/>
    </row>
    <row r="28" spans="2:9" ht="6" customHeight="1" x14ac:dyDescent="0.25">
      <c r="B28" s="29"/>
      <c r="C28" s="30"/>
      <c r="D28" s="30"/>
      <c r="E28" s="32"/>
      <c r="F28" s="28"/>
      <c r="G28" s="28"/>
      <c r="H28" s="19"/>
      <c r="I28" s="57"/>
    </row>
    <row r="29" spans="2:9" ht="21.6" customHeight="1" x14ac:dyDescent="0.35">
      <c r="B29" s="107"/>
      <c r="C29" s="108"/>
      <c r="D29" s="108"/>
      <c r="E29" s="108"/>
      <c r="F29" s="108"/>
      <c r="G29" s="108"/>
      <c r="H29" s="109"/>
      <c r="I29" s="59"/>
    </row>
    <row r="30" spans="2:9" ht="15.75" thickBot="1" x14ac:dyDescent="0.3">
      <c r="B30" s="20"/>
      <c r="C30" s="21"/>
      <c r="D30" s="21"/>
      <c r="E30" s="21"/>
      <c r="F30" s="21"/>
      <c r="G30" s="21"/>
      <c r="H30" s="22"/>
      <c r="I30" s="57"/>
    </row>
  </sheetData>
  <mergeCells count="12">
    <mergeCell ref="D6:F6"/>
    <mergeCell ref="B29:H29"/>
    <mergeCell ref="F9:G9"/>
    <mergeCell ref="F10:G10"/>
    <mergeCell ref="F11:G11"/>
    <mergeCell ref="F12:G12"/>
    <mergeCell ref="B27:D27"/>
    <mergeCell ref="D19:F19"/>
    <mergeCell ref="D20:F20"/>
    <mergeCell ref="D21:F21"/>
    <mergeCell ref="D22:F22"/>
    <mergeCell ref="D23:F23"/>
  </mergeCells>
  <pageMargins left="0.45" right="0.45" top="0.5" bottom="0.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60"/>
  <sheetViews>
    <sheetView workbookViewId="0">
      <selection activeCell="A60" sqref="A1:A60"/>
    </sheetView>
  </sheetViews>
  <sheetFormatPr defaultRowHeight="15" x14ac:dyDescent="0.25"/>
  <sheetData>
    <row r="1" spans="1:1" ht="54" x14ac:dyDescent="0.25">
      <c r="A1" s="89" t="s">
        <v>884</v>
      </c>
    </row>
    <row r="2" spans="1:1" ht="54" x14ac:dyDescent="0.25">
      <c r="A2" s="90" t="s">
        <v>887</v>
      </c>
    </row>
    <row r="3" spans="1:1" ht="54" x14ac:dyDescent="0.25">
      <c r="A3" s="89" t="s">
        <v>885</v>
      </c>
    </row>
    <row r="4" spans="1:1" ht="54" x14ac:dyDescent="0.25">
      <c r="A4" s="90" t="s">
        <v>892</v>
      </c>
    </row>
    <row r="5" spans="1:1" ht="54" x14ac:dyDescent="0.25">
      <c r="A5" s="89" t="s">
        <v>895</v>
      </c>
    </row>
    <row r="6" spans="1:1" ht="54" x14ac:dyDescent="0.25">
      <c r="A6" s="90" t="s">
        <v>898</v>
      </c>
    </row>
    <row r="7" spans="1:1" ht="54" x14ac:dyDescent="0.25">
      <c r="A7" s="89" t="s">
        <v>885</v>
      </c>
    </row>
    <row r="8" spans="1:1" ht="54" x14ac:dyDescent="0.25">
      <c r="A8" s="90" t="s">
        <v>903</v>
      </c>
    </row>
    <row r="9" spans="1:1" ht="54" x14ac:dyDescent="0.25">
      <c r="A9" s="89" t="s">
        <v>906</v>
      </c>
    </row>
    <row r="10" spans="1:1" ht="54" x14ac:dyDescent="0.25">
      <c r="A10" s="90" t="s">
        <v>909</v>
      </c>
    </row>
    <row r="11" spans="1:1" ht="54" x14ac:dyDescent="0.25">
      <c r="A11" s="89" t="s">
        <v>885</v>
      </c>
    </row>
    <row r="12" spans="1:1" ht="54" x14ac:dyDescent="0.25">
      <c r="A12" s="90" t="s">
        <v>888</v>
      </c>
    </row>
    <row r="13" spans="1:1" ht="54" x14ac:dyDescent="0.25">
      <c r="A13" s="89" t="s">
        <v>890</v>
      </c>
    </row>
    <row r="14" spans="1:1" ht="54" x14ac:dyDescent="0.25">
      <c r="A14" s="90" t="s">
        <v>893</v>
      </c>
    </row>
    <row r="15" spans="1:1" ht="54" x14ac:dyDescent="0.25">
      <c r="A15" s="89" t="s">
        <v>896</v>
      </c>
    </row>
    <row r="16" spans="1:1" ht="54" x14ac:dyDescent="0.25">
      <c r="A16" s="90" t="s">
        <v>899</v>
      </c>
    </row>
    <row r="17" spans="1:1" ht="54" x14ac:dyDescent="0.25">
      <c r="A17" s="89" t="s">
        <v>901</v>
      </c>
    </row>
    <row r="18" spans="1:1" ht="54" x14ac:dyDescent="0.25">
      <c r="A18" s="90" t="s">
        <v>904</v>
      </c>
    </row>
    <row r="19" spans="1:1" ht="54" x14ac:dyDescent="0.25">
      <c r="A19" s="89" t="s">
        <v>907</v>
      </c>
    </row>
    <row r="20" spans="1:1" ht="54" x14ac:dyDescent="0.25">
      <c r="A20" s="90" t="s">
        <v>910</v>
      </c>
    </row>
    <row r="21" spans="1:1" ht="54" x14ac:dyDescent="0.25">
      <c r="A21" s="89" t="s">
        <v>886</v>
      </c>
    </row>
    <row r="22" spans="1:1" ht="54" x14ac:dyDescent="0.25">
      <c r="A22" s="90" t="s">
        <v>889</v>
      </c>
    </row>
    <row r="23" spans="1:1" ht="54" x14ac:dyDescent="0.25">
      <c r="A23" s="89" t="s">
        <v>891</v>
      </c>
    </row>
    <row r="24" spans="1:1" ht="54" x14ac:dyDescent="0.25">
      <c r="A24" s="90" t="s">
        <v>894</v>
      </c>
    </row>
    <row r="25" spans="1:1" ht="54" x14ac:dyDescent="0.25">
      <c r="A25" s="89" t="s">
        <v>897</v>
      </c>
    </row>
    <row r="26" spans="1:1" ht="54" x14ac:dyDescent="0.25">
      <c r="A26" s="90" t="s">
        <v>900</v>
      </c>
    </row>
    <row r="27" spans="1:1" ht="54" x14ac:dyDescent="0.25">
      <c r="A27" s="89" t="s">
        <v>902</v>
      </c>
    </row>
    <row r="28" spans="1:1" ht="54" x14ac:dyDescent="0.25">
      <c r="A28" s="90" t="s">
        <v>905</v>
      </c>
    </row>
    <row r="29" spans="1:1" ht="54" x14ac:dyDescent="0.25">
      <c r="A29" s="89" t="s">
        <v>908</v>
      </c>
    </row>
    <row r="30" spans="1:1" ht="54" x14ac:dyDescent="0.25">
      <c r="A30" s="90" t="s">
        <v>911</v>
      </c>
    </row>
    <row r="31" spans="1:1" ht="54" x14ac:dyDescent="0.25">
      <c r="A31" s="89" t="s">
        <v>912</v>
      </c>
    </row>
    <row r="32" spans="1:1" ht="54" x14ac:dyDescent="0.25">
      <c r="A32" s="90" t="s">
        <v>914</v>
      </c>
    </row>
    <row r="33" spans="1:1" ht="54" x14ac:dyDescent="0.25">
      <c r="A33" s="89" t="s">
        <v>916</v>
      </c>
    </row>
    <row r="34" spans="1:1" ht="54" x14ac:dyDescent="0.25">
      <c r="A34" s="90" t="s">
        <v>919</v>
      </c>
    </row>
    <row r="35" spans="1:1" ht="54" x14ac:dyDescent="0.25">
      <c r="A35" s="89" t="s">
        <v>922</v>
      </c>
    </row>
    <row r="36" spans="1:1" ht="54" x14ac:dyDescent="0.25">
      <c r="A36" s="90" t="s">
        <v>924</v>
      </c>
    </row>
    <row r="37" spans="1:1" ht="54" x14ac:dyDescent="0.25">
      <c r="A37" s="89" t="s">
        <v>926</v>
      </c>
    </row>
    <row r="38" spans="1:1" ht="54" x14ac:dyDescent="0.25">
      <c r="A38" s="90" t="s">
        <v>929</v>
      </c>
    </row>
    <row r="39" spans="1:1" ht="54" x14ac:dyDescent="0.25">
      <c r="A39" s="89" t="s">
        <v>932</v>
      </c>
    </row>
    <row r="40" spans="1:1" ht="54" x14ac:dyDescent="0.25">
      <c r="A40" s="90" t="s">
        <v>935</v>
      </c>
    </row>
    <row r="41" spans="1:1" ht="54" x14ac:dyDescent="0.25">
      <c r="A41" s="89" t="s">
        <v>913</v>
      </c>
    </row>
    <row r="42" spans="1:1" ht="54" x14ac:dyDescent="0.25">
      <c r="A42" s="90" t="s">
        <v>915</v>
      </c>
    </row>
    <row r="43" spans="1:1" ht="54" x14ac:dyDescent="0.25">
      <c r="A43" s="89" t="s">
        <v>917</v>
      </c>
    </row>
    <row r="44" spans="1:1" ht="54" x14ac:dyDescent="0.25">
      <c r="A44" s="90" t="s">
        <v>920</v>
      </c>
    </row>
    <row r="45" spans="1:1" ht="54" x14ac:dyDescent="0.25">
      <c r="A45" s="89" t="s">
        <v>914</v>
      </c>
    </row>
    <row r="46" spans="1:1" ht="54" x14ac:dyDescent="0.25">
      <c r="A46" s="90" t="s">
        <v>925</v>
      </c>
    </row>
    <row r="47" spans="1:1" ht="54" x14ac:dyDescent="0.25">
      <c r="A47" s="89" t="s">
        <v>927</v>
      </c>
    </row>
    <row r="48" spans="1:1" ht="54" x14ac:dyDescent="0.25">
      <c r="A48" s="90" t="s">
        <v>930</v>
      </c>
    </row>
    <row r="49" spans="1:1" ht="54" x14ac:dyDescent="0.25">
      <c r="A49" s="89" t="s">
        <v>933</v>
      </c>
    </row>
    <row r="50" spans="1:1" ht="54" x14ac:dyDescent="0.25">
      <c r="A50" s="90" t="s">
        <v>936</v>
      </c>
    </row>
    <row r="51" spans="1:1" ht="54" x14ac:dyDescent="0.25">
      <c r="A51" s="89" t="s">
        <v>913</v>
      </c>
    </row>
    <row r="52" spans="1:1" ht="54" x14ac:dyDescent="0.25">
      <c r="A52" s="90" t="s">
        <v>913</v>
      </c>
    </row>
    <row r="53" spans="1:1" ht="54" x14ac:dyDescent="0.25">
      <c r="A53" s="89" t="s">
        <v>918</v>
      </c>
    </row>
    <row r="54" spans="1:1" ht="54" x14ac:dyDescent="0.25">
      <c r="A54" s="90" t="s">
        <v>921</v>
      </c>
    </row>
    <row r="55" spans="1:1" ht="54" x14ac:dyDescent="0.25">
      <c r="A55" s="89" t="s">
        <v>923</v>
      </c>
    </row>
    <row r="56" spans="1:1" ht="54" x14ac:dyDescent="0.25">
      <c r="A56" s="90" t="s">
        <v>918</v>
      </c>
    </row>
    <row r="57" spans="1:1" ht="54" x14ac:dyDescent="0.25">
      <c r="A57" s="89" t="s">
        <v>928</v>
      </c>
    </row>
    <row r="58" spans="1:1" ht="54" x14ac:dyDescent="0.25">
      <c r="A58" s="90" t="s">
        <v>931</v>
      </c>
    </row>
    <row r="59" spans="1:1" ht="54" x14ac:dyDescent="0.25">
      <c r="A59" s="89" t="s">
        <v>934</v>
      </c>
    </row>
    <row r="60" spans="1:1" ht="54" x14ac:dyDescent="0.25">
      <c r="A60" s="90" t="s">
        <v>937</v>
      </c>
    </row>
  </sheetData>
  <pageMargins left="0.7" right="0.7" top="0.75" bottom="0.75" header="0.3" footer="0.3"/>
</worksheet>
</file>

<file path=customUI/customUI14.xml><?xml version="1.0" encoding="utf-8"?>
<customUI xmlns="http://schemas.microsoft.com/office/2009/07/customui">
  <ribbon>
    <tabs>
      <tab id="MyNewTab" label="Invoices">
        <group id="Invoice" label="Invoice">
          <button id="btn_Add" label="Add New Invoice" size="large" onAction="addInvoice" imageMso="QueryShowTable"/>
          <button id="btn_Email" label="Email Invoice" size="large" onAction="emailInvoice" imageMso="AttachItem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Customer</vt:lpstr>
      <vt:lpstr>Item</vt:lpstr>
      <vt:lpstr>Tax</vt:lpstr>
      <vt:lpstr>Invoice</vt:lpstr>
      <vt:lpstr>Invoice Template</vt:lpstr>
      <vt:lpstr>Sheet1</vt:lpstr>
      <vt:lpstr>Customer!Print_Titles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</dc:creator>
  <cp:lastModifiedBy> </cp:lastModifiedBy>
  <cp:lastPrinted>2014-04-16T05:06:34Z</cp:lastPrinted>
  <dcterms:created xsi:type="dcterms:W3CDTF">2014-04-04T17:37:43Z</dcterms:created>
  <dcterms:modified xsi:type="dcterms:W3CDTF">2014-04-16T05:47:34Z</dcterms:modified>
</cp:coreProperties>
</file>