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360" yWindow="375" windowWidth="18795" windowHeight="11760"/>
  </bookViews>
  <sheets>
    <sheet name="Sheet1" sheetId="1" r:id="rId1"/>
    <sheet name="Sheet2" sheetId="2" state="hidden" r:id="rId2"/>
  </sheets>
  <definedNames>
    <definedName name="_xlnm._FilterDatabase" localSheetId="0" hidden="1">Sheet1!#REF!</definedName>
    <definedName name="Att">Sheet2!#REF!</definedName>
    <definedName name="Attor">Sheet2!#REF!</definedName>
    <definedName name="Attorney">Sheet2!$C$2</definedName>
    <definedName name="Attorneys">Sheet2!#REF!</definedName>
    <definedName name="ExpirationDate">Sheet2!$B$2:$B$6</definedName>
    <definedName name="Notary">Sheet2!$A$2:$A$6</definedName>
  </definedNames>
  <calcPr calcId="125725"/>
</workbook>
</file>

<file path=xl/calcChain.xml><?xml version="1.0" encoding="utf-8"?>
<calcChain xmlns="http://schemas.openxmlformats.org/spreadsheetml/2006/main">
  <c r="Z2" i="1"/>
</calcChain>
</file>

<file path=xl/sharedStrings.xml><?xml version="1.0" encoding="utf-8"?>
<sst xmlns="http://schemas.openxmlformats.org/spreadsheetml/2006/main" count="136" uniqueCount="98">
  <si>
    <t>ST</t>
  </si>
  <si>
    <t>Expiration Date</t>
  </si>
  <si>
    <t>Attorney</t>
  </si>
  <si>
    <t>Notary</t>
  </si>
  <si>
    <t>Title</t>
  </si>
  <si>
    <t>Last Four</t>
  </si>
  <si>
    <t>Prin</t>
  </si>
  <si>
    <t>Int</t>
  </si>
  <si>
    <t>Fees</t>
  </si>
  <si>
    <t>Total</t>
  </si>
  <si>
    <t>Last Payment Line</t>
  </si>
  <si>
    <t>Payment</t>
  </si>
  <si>
    <t>Ending</t>
  </si>
  <si>
    <t>CU First</t>
  </si>
  <si>
    <t>CU Last</t>
  </si>
  <si>
    <t>Notary Date</t>
  </si>
  <si>
    <t>Account Number</t>
  </si>
  <si>
    <t>Customer First Name</t>
  </si>
  <si>
    <t>Customer Last Name</t>
  </si>
  <si>
    <t>State</t>
  </si>
  <si>
    <t>Principal</t>
  </si>
  <si>
    <t>Interest</t>
  </si>
  <si>
    <t>Late Fees</t>
  </si>
  <si>
    <t>Total Due</t>
  </si>
  <si>
    <t>Last Payment</t>
  </si>
  <si>
    <t>Agent Name</t>
  </si>
  <si>
    <t>Notary Expiration Date</t>
  </si>
  <si>
    <t>Belle</t>
  </si>
  <si>
    <t>Cinderella</t>
  </si>
  <si>
    <t>Aurora</t>
  </si>
  <si>
    <t>Ariel</t>
  </si>
  <si>
    <t>Mulan</t>
  </si>
  <si>
    <t>Mrs. Potts</t>
  </si>
  <si>
    <t>543212</t>
  </si>
  <si>
    <t>54321851</t>
  </si>
  <si>
    <t>4131685</t>
  </si>
  <si>
    <t>2118513</t>
  </si>
  <si>
    <t>Sabrina</t>
  </si>
  <si>
    <t>Spellman</t>
  </si>
  <si>
    <t>MA</t>
  </si>
  <si>
    <t>Captain Sparrow</t>
  </si>
  <si>
    <t>Zelda</t>
  </si>
  <si>
    <t>Harvey</t>
  </si>
  <si>
    <t>Kinkle</t>
  </si>
  <si>
    <t>Valerie</t>
  </si>
  <si>
    <t>Hoffman</t>
  </si>
  <si>
    <t>hi</t>
  </si>
  <si>
    <t>Captain Hook</t>
  </si>
  <si>
    <t>45313215</t>
  </si>
  <si>
    <t>Salem</t>
  </si>
  <si>
    <t>Saberhaugen</t>
  </si>
  <si>
    <t>ma</t>
  </si>
  <si>
    <t>none</t>
  </si>
  <si>
    <t>Placement Account Manager</t>
  </si>
  <si>
    <t>3212</t>
  </si>
  <si>
    <t>$15,352.00</t>
  </si>
  <si>
    <t>$4,252.00</t>
  </si>
  <si>
    <t>$542.00</t>
  </si>
  <si>
    <t>$20,146.00</t>
  </si>
  <si>
    <t xml:space="preserve">The last payment made on this account was on </t>
  </si>
  <si>
    <t>May 4, 2011</t>
  </si>
  <si>
    <t>.</t>
  </si>
  <si>
    <t>SABRINA</t>
  </si>
  <si>
    <t>SPELLMAN</t>
  </si>
  <si>
    <t>September 15, 2015</t>
  </si>
  <si>
    <t>1851</t>
  </si>
  <si>
    <t>$541,215.00</t>
  </si>
  <si>
    <t>$21,552.00</t>
  </si>
  <si>
    <t>$5,412.00</t>
  </si>
  <si>
    <t>$568,179.00</t>
  </si>
  <si>
    <t>June 1, 2016</t>
  </si>
  <si>
    <t>ZELDA</t>
  </si>
  <si>
    <t>1685</t>
  </si>
  <si>
    <t>$475,271.00</t>
  </si>
  <si>
    <t>$25,176.00</t>
  </si>
  <si>
    <t>$2,581.00</t>
  </si>
  <si>
    <t>$503,028.00</t>
  </si>
  <si>
    <t>August 1, 2012</t>
  </si>
  <si>
    <t>HARVEY</t>
  </si>
  <si>
    <t>KINKLE</t>
  </si>
  <si>
    <t>8513</t>
  </si>
  <si>
    <t>$172,849.00</t>
  </si>
  <si>
    <t>$26,251.00</t>
  </si>
  <si>
    <t>$8,251.00</t>
  </si>
  <si>
    <t>$207,351.00</t>
  </si>
  <si>
    <t>February 10, 2025</t>
  </si>
  <si>
    <t>VALERIE</t>
  </si>
  <si>
    <t>HOFFMAN</t>
  </si>
  <si>
    <t>HI</t>
  </si>
  <si>
    <t>3215</t>
  </si>
  <si>
    <t>$12,719.00</t>
  </si>
  <si>
    <t>$2,522.00</t>
  </si>
  <si>
    <t>$45.00</t>
  </si>
  <si>
    <t>$15,286.00</t>
  </si>
  <si>
    <t>There has never been a payment made on this account.</t>
  </si>
  <si>
    <t/>
  </si>
  <si>
    <t>SALEM</t>
  </si>
  <si>
    <t>SABERHAUGEN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</si>
</sst>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1" applyNumberFormat="0" applyAlignment="0" applyProtection="0"/>
    <xf numFmtId="0" fontId="14" fillId="0" borderId="6" applyNumberFormat="0" applyFill="0" applyAlignment="0" applyProtection="0"/>
    <xf numFmtId="0" fontId="15" fillId="23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" fillId="24" borderId="7" applyNumberFormat="0" applyFont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0" fillId="0" borderId="0"/>
    <xf numFmtId="0" fontId="20" fillId="0" borderId="0"/>
  </cellStyleXfs>
  <cellXfs count="12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14" fontId="0" fillId="0" borderId="0" xfId="1" applyNumberFormat="1" applyFont="1"/>
    <xf numFmtId="14" fontId="0" fillId="0" borderId="0" xfId="0" applyNumberFormat="1"/>
    <xf numFmtId="49" fontId="0" fillId="2" borderId="0" xfId="1" applyNumberFormat="1" applyFont="1" applyFill="1"/>
    <xf numFmtId="49" fontId="0" fillId="2" borderId="0" xfId="0" applyNumberFormat="1" applyFill="1"/>
    <xf numFmtId="0" fontId="0" fillId="25" borderId="0" xfId="0" applyFill="1"/>
    <xf numFmtId="164" fontId="0" fillId="25" borderId="0" xfId="1" applyNumberFormat="1" applyFont="1" applyFill="1"/>
    <xf numFmtId="14" fontId="0" fillId="25" borderId="0" xfId="1" applyNumberFormat="1" applyFont="1" applyFill="1"/>
    <xf numFmtId="0" fontId="0" fillId="0" borderId="0" xfId="0" applyFill="1"/>
    <xf numFmtId="14" fontId="0" fillId="25" borderId="0" xfId="0" applyNumberFormat="1" applyFill="1" applyAlignment="1">
      <alignment horizontal="left"/>
    </xf>
  </cellXfs>
  <cellStyles count="6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" xfId="1" builtinId="4"/>
    <cellStyle name="Currency 2" xfId="30"/>
    <cellStyle name="Currency 2 2" xfId="31"/>
    <cellStyle name="Currency 21" xfId="32"/>
    <cellStyle name="Currency 3" xfId="33"/>
    <cellStyle name="Currency 4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3" xfId="2"/>
    <cellStyle name="Normal 3 2" xfId="46"/>
    <cellStyle name="Normal 4" xfId="47"/>
    <cellStyle name="Normal 5" xfId="48"/>
    <cellStyle name="Normal 5 2" xfId="49"/>
    <cellStyle name="Normal 6" xfId="50"/>
    <cellStyle name="Normal 7" xfId="51"/>
    <cellStyle name="Normal 8" xfId="57"/>
    <cellStyle name="Normal 8 2" xfId="59"/>
    <cellStyle name="Normal 8 3" xfId="58"/>
    <cellStyle name="Note 2" xfId="52"/>
    <cellStyle name="Output 2" xfId="53"/>
    <cellStyle name="Title 2" xfId="54"/>
    <cellStyle name="Total 2" xfId="55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6"/>
  <sheetViews>
    <sheetView tabSelected="1" topLeftCell="N1" workbookViewId="0">
      <pane ySplit="1" topLeftCell="A2" activePane="bottomLeft" state="frozen"/>
      <selection activeCell="N1" sqref="N1"/>
      <selection pane="bottomLeft" activeCell="N1" sqref="N1"/>
    </sheetView>
  </sheetViews>
  <sheetFormatPr defaultColWidth="8.7109375" defaultRowHeight="15"/>
  <cols>
    <col min="1" max="1" width="26.7109375" style="6" hidden="1" customWidth="1"/>
    <col min="2" max="2" width="8.85546875" style="6" hidden="1" customWidth="1"/>
    <col min="3" max="3" width="11.140625" style="6" hidden="1" customWidth="1"/>
    <col min="4" max="4" width="10.140625" style="5" hidden="1" customWidth="1"/>
    <col min="5" max="5" width="9.140625" style="5" hidden="1" customWidth="1"/>
    <col min="6" max="6" width="11.140625" style="5" hidden="1" customWidth="1"/>
    <col min="7" max="7" width="51" style="5" hidden="1" customWidth="1"/>
    <col min="8" max="8" width="16.42578125" style="5" hidden="1" customWidth="1"/>
    <col min="9" max="9" width="7" style="5" hidden="1" customWidth="1"/>
    <col min="10" max="10" width="8.85546875" style="6" hidden="1" customWidth="1"/>
    <col min="11" max="11" width="14.28515625" style="6" hidden="1" customWidth="1"/>
    <col min="12" max="12" width="4" style="6" hidden="1" customWidth="1"/>
    <col min="13" max="13" width="18.5703125" style="6" hidden="1" customWidth="1"/>
    <col min="14" max="14" width="8.7109375" style="9"/>
    <col min="15" max="15" width="16" style="1" bestFit="1" customWidth="1"/>
    <col min="16" max="16" width="19.85546875" bestFit="1" customWidth="1"/>
    <col min="17" max="17" width="19.42578125" bestFit="1" customWidth="1"/>
    <col min="18" max="18" width="5.5703125" bestFit="1" customWidth="1"/>
    <col min="19" max="19" width="11.140625" style="2" bestFit="1" customWidth="1"/>
    <col min="20" max="20" width="10.140625" style="2" bestFit="1" customWidth="1"/>
    <col min="21" max="21" width="9.28515625" style="2" bestFit="1" customWidth="1"/>
    <col min="22" max="22" width="11.140625" style="8" bestFit="1" customWidth="1"/>
    <col min="23" max="23" width="12.7109375" style="3" bestFit="1" customWidth="1"/>
    <col min="24" max="24" width="15.5703125" bestFit="1" customWidth="1"/>
    <col min="25" max="25" width="10.140625" style="7" bestFit="1" customWidth="1"/>
    <col min="26" max="26" width="21.42578125" style="11" bestFit="1" customWidth="1"/>
    <col min="27" max="27" width="9.85546875" style="7" bestFit="1" customWidth="1"/>
  </cols>
  <sheetData>
    <row r="1" spans="1:27">
      <c r="A1" s="6" t="s">
        <v>4</v>
      </c>
      <c r="B1" s="6" t="s">
        <v>5</v>
      </c>
      <c r="C1" s="6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6" t="s">
        <v>13</v>
      </c>
      <c r="K1" s="6" t="s">
        <v>14</v>
      </c>
      <c r="L1" s="6" t="s">
        <v>0</v>
      </c>
      <c r="M1" s="6" t="s">
        <v>15</v>
      </c>
      <c r="O1" s="1" t="s">
        <v>16</v>
      </c>
      <c r="P1" t="s">
        <v>17</v>
      </c>
      <c r="Q1" t="s">
        <v>18</v>
      </c>
      <c r="R1" t="s">
        <v>19</v>
      </c>
      <c r="S1" s="2" t="s">
        <v>20</v>
      </c>
      <c r="T1" s="2" t="s">
        <v>21</v>
      </c>
      <c r="U1" s="2" t="s">
        <v>22</v>
      </c>
      <c r="V1" s="8" t="s">
        <v>23</v>
      </c>
      <c r="W1" s="3" t="s">
        <v>24</v>
      </c>
      <c r="X1" t="s">
        <v>25</v>
      </c>
      <c r="Y1" s="7" t="s">
        <v>3</v>
      </c>
      <c r="Z1" s="11" t="s">
        <v>26</v>
      </c>
      <c r="AA1" s="7" t="s">
        <v>2</v>
      </c>
    </row>
    <row r="2" spans="1:27">
      <c r="A2" s="6" t="s">
        <v>53</v>
      </c>
      <c r="B2" s="6" t="s">
        <v>54</v>
      </c>
      <c r="C2" s="6" t="s">
        <v>55</v>
      </c>
      <c r="D2" s="5" t="s">
        <v>56</v>
      </c>
      <c r="E2" s="5" t="s">
        <v>57</v>
      </c>
      <c r="F2" s="5" t="s">
        <v>58</v>
      </c>
      <c r="G2" s="5" t="s">
        <v>59</v>
      </c>
      <c r="H2" s="5" t="s">
        <v>60</v>
      </c>
      <c r="I2" s="5" t="s">
        <v>61</v>
      </c>
      <c r="J2" s="6" t="s">
        <v>62</v>
      </c>
      <c r="K2" s="6" t="s">
        <v>63</v>
      </c>
      <c r="L2" s="6" t="s">
        <v>39</v>
      </c>
      <c r="M2" s="6" t="s">
        <v>64</v>
      </c>
      <c r="O2" s="1" t="s">
        <v>33</v>
      </c>
      <c r="P2" t="s">
        <v>37</v>
      </c>
      <c r="Q2" t="s">
        <v>38</v>
      </c>
      <c r="R2" t="s">
        <v>39</v>
      </c>
      <c r="S2" s="2">
        <v>15352</v>
      </c>
      <c r="T2" s="2">
        <v>4252</v>
      </c>
      <c r="U2" s="2">
        <v>542</v>
      </c>
      <c r="V2" s="8">
        <v>20146</v>
      </c>
      <c r="W2" s="3">
        <v>40667</v>
      </c>
      <c r="X2" t="s">
        <v>40</v>
      </c>
      <c r="Y2" s="10" t="s">
        <v>28</v>
      </c>
      <c r="Z2" s="11">
        <f>VLOOKUP(Y2,Sheet2!$A$2:$B$6,2,FALSE)</f>
        <v>42262</v>
      </c>
      <c r="AA2" s="10" t="s">
        <v>32</v>
      </c>
    </row>
    <row r="3" spans="1:27">
      <c r="A3" s="6" t="s">
        <v>53</v>
      </c>
      <c r="B3" s="6" t="s">
        <v>65</v>
      </c>
      <c r="C3" s="6" t="s">
        <v>66</v>
      </c>
      <c r="D3" s="5" t="s">
        <v>67</v>
      </c>
      <c r="E3" s="5" t="s">
        <v>68</v>
      </c>
      <c r="F3" s="5" t="s">
        <v>69</v>
      </c>
      <c r="G3" s="5" t="s">
        <v>59</v>
      </c>
      <c r="H3" s="5" t="s">
        <v>70</v>
      </c>
      <c r="I3" s="5" t="s">
        <v>61</v>
      </c>
      <c r="J3" s="6" t="s">
        <v>71</v>
      </c>
      <c r="K3" s="6" t="s">
        <v>63</v>
      </c>
      <c r="L3" s="6" t="s">
        <v>39</v>
      </c>
      <c r="M3" s="6" t="s">
        <v>64</v>
      </c>
      <c r="O3" s="1" t="s">
        <v>34</v>
      </c>
      <c r="P3" t="s">
        <v>41</v>
      </c>
      <c r="Q3" t="s">
        <v>38</v>
      </c>
      <c r="R3" t="s">
        <v>39</v>
      </c>
      <c r="S3" s="2">
        <v>541215</v>
      </c>
      <c r="T3" s="2">
        <v>21552</v>
      </c>
      <c r="U3" s="2">
        <v>5412</v>
      </c>
      <c r="V3" s="8">
        <v>568179</v>
      </c>
      <c r="W3" s="3">
        <v>42522</v>
      </c>
      <c r="X3" t="s">
        <v>40</v>
      </c>
      <c r="Y3" s="7" t="s">
        <v>28</v>
      </c>
      <c r="Z3" s="11">
        <v>42262</v>
      </c>
      <c r="AA3" s="7" t="s">
        <v>32</v>
      </c>
    </row>
    <row r="4" spans="1:27">
      <c r="A4" s="6" t="s">
        <v>53</v>
      </c>
      <c r="B4" s="6" t="s">
        <v>72</v>
      </c>
      <c r="C4" s="6" t="s">
        <v>73</v>
      </c>
      <c r="D4" s="5" t="s">
        <v>74</v>
      </c>
      <c r="E4" s="5" t="s">
        <v>75</v>
      </c>
      <c r="F4" s="5" t="s">
        <v>76</v>
      </c>
      <c r="G4" s="5" t="s">
        <v>59</v>
      </c>
      <c r="H4" s="5" t="s">
        <v>77</v>
      </c>
      <c r="I4" s="5" t="s">
        <v>61</v>
      </c>
      <c r="J4" s="6" t="s">
        <v>78</v>
      </c>
      <c r="K4" s="6" t="s">
        <v>79</v>
      </c>
      <c r="L4" s="6" t="s">
        <v>39</v>
      </c>
      <c r="M4" s="6" t="s">
        <v>64</v>
      </c>
      <c r="O4" s="1" t="s">
        <v>35</v>
      </c>
      <c r="P4" t="s">
        <v>42</v>
      </c>
      <c r="Q4" t="s">
        <v>43</v>
      </c>
      <c r="R4" t="s">
        <v>39</v>
      </c>
      <c r="S4" s="2">
        <v>475271</v>
      </c>
      <c r="T4" s="2">
        <v>25176</v>
      </c>
      <c r="U4" s="2">
        <v>2581</v>
      </c>
      <c r="V4" s="8">
        <v>503028</v>
      </c>
      <c r="W4" s="3">
        <v>41122</v>
      </c>
      <c r="X4" t="s">
        <v>40</v>
      </c>
      <c r="Y4" s="7" t="s">
        <v>28</v>
      </c>
      <c r="Z4" s="11">
        <v>42262</v>
      </c>
      <c r="AA4" s="7" t="s">
        <v>32</v>
      </c>
    </row>
    <row r="5" spans="1:27">
      <c r="A5" s="6" t="s">
        <v>53</v>
      </c>
      <c r="B5" s="6" t="s">
        <v>80</v>
      </c>
      <c r="C5" s="6" t="s">
        <v>81</v>
      </c>
      <c r="D5" s="5" t="s">
        <v>82</v>
      </c>
      <c r="E5" s="5" t="s">
        <v>83</v>
      </c>
      <c r="F5" s="5" t="s">
        <v>84</v>
      </c>
      <c r="G5" s="5" t="s">
        <v>59</v>
      </c>
      <c r="H5" s="5" t="s">
        <v>85</v>
      </c>
      <c r="I5" s="5" t="s">
        <v>61</v>
      </c>
      <c r="J5" s="6" t="s">
        <v>86</v>
      </c>
      <c r="K5" s="6" t="s">
        <v>87</v>
      </c>
      <c r="L5" s="6" t="s">
        <v>88</v>
      </c>
      <c r="M5" s="6" t="s">
        <v>64</v>
      </c>
      <c r="O5" s="1" t="s">
        <v>36</v>
      </c>
      <c r="P5" t="s">
        <v>44</v>
      </c>
      <c r="Q5" t="s">
        <v>45</v>
      </c>
      <c r="R5" t="s">
        <v>46</v>
      </c>
      <c r="S5" s="2">
        <v>172849</v>
      </c>
      <c r="T5" s="2">
        <v>26251</v>
      </c>
      <c r="U5" s="2">
        <v>8251</v>
      </c>
      <c r="V5" s="8">
        <v>207351</v>
      </c>
      <c r="W5" s="3">
        <v>45698</v>
      </c>
      <c r="X5" t="s">
        <v>47</v>
      </c>
      <c r="Y5" s="7" t="s">
        <v>28</v>
      </c>
      <c r="Z5" s="11">
        <v>42262</v>
      </c>
      <c r="AA5" s="7" t="s">
        <v>32</v>
      </c>
    </row>
    <row r="6" spans="1:27">
      <c r="A6" s="6" t="s">
        <v>53</v>
      </c>
      <c r="B6" s="6" t="s">
        <v>89</v>
      </c>
      <c r="C6" s="6" t="s">
        <v>90</v>
      </c>
      <c r="D6" s="5" t="s">
        <v>91</v>
      </c>
      <c r="E6" s="5" t="s">
        <v>92</v>
      </c>
      <c r="F6" s="5" t="s">
        <v>93</v>
      </c>
      <c r="G6" s="5" t="s">
        <v>94</v>
      </c>
      <c r="H6" s="5" t="s">
        <v>95</v>
      </c>
      <c r="I6" s="5" t="s">
        <v>95</v>
      </c>
      <c r="J6" s="6" t="s">
        <v>96</v>
      </c>
      <c r="K6" s="6" t="s">
        <v>97</v>
      </c>
      <c r="L6" s="6" t="s">
        <v>39</v>
      </c>
      <c r="M6" s="6" t="s">
        <v>64</v>
      </c>
      <c r="O6" s="1" t="s">
        <v>48</v>
      </c>
      <c r="P6" t="s">
        <v>49</v>
      </c>
      <c r="Q6" t="s">
        <v>50</v>
      </c>
      <c r="R6" t="s">
        <v>51</v>
      </c>
      <c r="S6" s="2">
        <v>12719</v>
      </c>
      <c r="T6" s="2">
        <v>2522</v>
      </c>
      <c r="U6" s="2">
        <v>45</v>
      </c>
      <c r="V6" s="8">
        <v>15286</v>
      </c>
      <c r="W6" s="3" t="s">
        <v>52</v>
      </c>
      <c r="X6" t="s">
        <v>47</v>
      </c>
      <c r="Y6" s="7" t="s">
        <v>28</v>
      </c>
      <c r="Z6" s="11">
        <v>42262</v>
      </c>
      <c r="AA6" s="7" t="s">
        <v>32</v>
      </c>
    </row>
  </sheetData>
  <sortState ref="O2:Z1048576">
    <sortCondition ref="R1:R1048576"/>
  </sortState>
  <dataValidations count="2">
    <dataValidation type="list" allowBlank="1" showInputMessage="1" showErrorMessage="1" sqref="Y2">
      <formula1>Notary</formula1>
    </dataValidation>
    <dataValidation type="list" allowBlank="1" showInputMessage="1" showErrorMessage="1" sqref="AA2">
      <formula1>Attorney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NotaryInfo"/>
  <dimension ref="A1:C6"/>
  <sheetViews>
    <sheetView workbookViewId="0">
      <selection activeCell="C3" sqref="C3"/>
    </sheetView>
  </sheetViews>
  <sheetFormatPr defaultRowHeight="15"/>
  <cols>
    <col min="1" max="1" width="16.7109375" bestFit="1" customWidth="1"/>
    <col min="2" max="2" width="14.7109375" bestFit="1" customWidth="1"/>
    <col min="3" max="3" width="9.140625" bestFit="1" customWidth="1"/>
  </cols>
  <sheetData>
    <row r="1" spans="1:3">
      <c r="A1" t="s">
        <v>3</v>
      </c>
      <c r="B1" t="s">
        <v>1</v>
      </c>
      <c r="C1" t="s">
        <v>2</v>
      </c>
    </row>
    <row r="2" spans="1:3">
      <c r="A2" t="s">
        <v>27</v>
      </c>
      <c r="B2" s="4">
        <v>42023</v>
      </c>
      <c r="C2" t="s">
        <v>32</v>
      </c>
    </row>
    <row r="3" spans="1:3">
      <c r="A3" t="s">
        <v>28</v>
      </c>
      <c r="B3" s="4">
        <v>42262</v>
      </c>
    </row>
    <row r="4" spans="1:3">
      <c r="A4" t="s">
        <v>29</v>
      </c>
      <c r="B4" s="4">
        <v>42358</v>
      </c>
    </row>
    <row r="5" spans="1:3">
      <c r="A5" t="s">
        <v>30</v>
      </c>
      <c r="B5" s="4">
        <v>41337</v>
      </c>
    </row>
    <row r="6" spans="1:3">
      <c r="A6" t="s">
        <v>31</v>
      </c>
      <c r="B6" s="4">
        <v>42228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Attorney</vt:lpstr>
      <vt:lpstr>ExpirationDate</vt:lpstr>
      <vt:lpstr>Notary</vt:lpstr>
    </vt:vector>
  </TitlesOfParts>
  <Company>Discover Financial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Hunt</dc:creator>
  <cp:lastModifiedBy>Aaron</cp:lastModifiedBy>
  <dcterms:created xsi:type="dcterms:W3CDTF">2012-11-07T23:52:53Z</dcterms:created>
  <dcterms:modified xsi:type="dcterms:W3CDTF">2012-12-06T04:04:42Z</dcterms:modified>
</cp:coreProperties>
</file>