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fileSharing readOnlyRecommended="1"/>
  <workbookPr codeName="ThisWorkbook" defaultThemeVersion="124226"/>
  <bookViews>
    <workbookView xWindow="0" yWindow="96" windowWidth="15600" windowHeight="9372"/>
  </bookViews>
  <sheets>
    <sheet name="Budget" sheetId="51" r:id="rId1"/>
    <sheet name="Trend" sheetId="52" r:id="rId2"/>
    <sheet name="Transactions" sheetId="13" r:id="rId3"/>
    <sheet name="Mappings" sheetId="53" r:id="rId4"/>
  </sheets>
  <functionGroups builtInGroupCount="17"/>
  <definedNames>
    <definedName name="Income">Transactions!$H$5:$H$15</definedName>
  </definedNames>
  <calcPr calcId="145621"/>
</workbook>
</file>

<file path=xl/calcChain.xml><?xml version="1.0" encoding="utf-8"?>
<calcChain xmlns="http://schemas.openxmlformats.org/spreadsheetml/2006/main">
  <c r="J4" i="51" l="1"/>
  <c r="J5" i="51"/>
  <c r="J6" i="51"/>
  <c r="J7" i="51"/>
  <c r="J8" i="51"/>
  <c r="J9" i="51"/>
  <c r="J10" i="51"/>
  <c r="J11" i="51"/>
  <c r="J12" i="51"/>
  <c r="J3" i="51"/>
  <c r="H3" i="51"/>
  <c r="H12" i="51" l="1"/>
  <c r="H4" i="51" l="1"/>
  <c r="H5" i="51"/>
  <c r="H6" i="51"/>
  <c r="H7" i="51"/>
  <c r="H8" i="51"/>
  <c r="H9" i="51"/>
  <c r="H10" i="51"/>
  <c r="H11" i="51"/>
</calcChain>
</file>

<file path=xl/sharedStrings.xml><?xml version="1.0" encoding="utf-8"?>
<sst xmlns="http://schemas.openxmlformats.org/spreadsheetml/2006/main" count="1846" uniqueCount="1011">
  <si>
    <t>Groceries</t>
  </si>
  <si>
    <t>Insurance</t>
  </si>
  <si>
    <t>33A1FD239B0FC063CB34E81A0279F74E</t>
  </si>
  <si>
    <t>AMAZON MKTPLACE PMTS AMZN.COM/BILL WA</t>
  </si>
  <si>
    <t>A743491BB2CB7E63894CA22E2493AB2A</t>
  </si>
  <si>
    <t>BESTBUY.COM 00009944 888-2378289 MN</t>
  </si>
  <si>
    <t>A743491BB2CB7E6313BC4DB28161F7A6</t>
  </si>
  <si>
    <t>WINCO FOODS 895 N 980 W Orem UT</t>
  </si>
  <si>
    <t>A743491BB2CB7E63089EAD750ABC54AE</t>
  </si>
  <si>
    <t>539CEE399F421798EFBD9DB6A9230520</t>
  </si>
  <si>
    <t>SMITHS 350 N. FREEDOM PROVO UT</t>
  </si>
  <si>
    <t>36EBB097E7300007DA5A47A50BF9D75C</t>
  </si>
  <si>
    <t>Check Withdrawal: #000238</t>
  </si>
  <si>
    <t>36EBB097E730000706C6625D61E2A580</t>
  </si>
  <si>
    <t>ACH Deposit STATE OF UTAH</t>
  </si>
  <si>
    <t>AE346DD1806C8B14246C254EBDAD9938</t>
  </si>
  <si>
    <t>AE346DD1806C8B149D668D546CCB87A8</t>
  </si>
  <si>
    <t>TARGET T1754 OREM STATE Orem UT</t>
  </si>
  <si>
    <t>2FE4EE3AB84D75F4AA12DFD8B9CBF9BF</t>
  </si>
  <si>
    <t>Check Deposit</t>
  </si>
  <si>
    <t>2FE4EE3AB84D75F49D4276F1C79E4A98</t>
  </si>
  <si>
    <t>MOTHERHOOD #465 OREM UT</t>
  </si>
  <si>
    <t>C474CFA6EAB866AB9CC2E130E6BA84C7</t>
  </si>
  <si>
    <t>SMITHS 45 SOUTH STATE OREM UT</t>
  </si>
  <si>
    <t>8B770819CD6888C84F7527E9DD8E1CE8</t>
  </si>
  <si>
    <t>8B770819CD6888C82627202E41D7C742</t>
  </si>
  <si>
    <t>SMITHS 350 N. FREEDOM BLVD PROVO UT</t>
  </si>
  <si>
    <t>8B770819CD6888C8FABFEC256E17E3A7</t>
  </si>
  <si>
    <t>IGGY'S - OREM OREM UT</t>
  </si>
  <si>
    <t>8B770819CD6888C8BFCE40A859B90B15</t>
  </si>
  <si>
    <t>CINEMARK THEATRES 089 PROVO UT</t>
  </si>
  <si>
    <t>8B770819CD6888C8F272559D6914A6EB</t>
  </si>
  <si>
    <t>BYU BOOKSTORE PROVO UT</t>
  </si>
  <si>
    <t>22F505FAEC93F87EC443FD091F2751A2</t>
  </si>
  <si>
    <t>ACH Deposit BRIGHAM YOUNG UN</t>
  </si>
  <si>
    <t>D522BB27C3D4EC3E045C6AAA89BD14CE</t>
  </si>
  <si>
    <t>Check Withdrawal: #000203</t>
  </si>
  <si>
    <t>D522BB27C3D4EC3E3B3812A51FD6BAE6</t>
  </si>
  <si>
    <t>MACEYS PROVO PROVO UT</t>
  </si>
  <si>
    <t>229F1F17678BDB8E50431306E143734F</t>
  </si>
  <si>
    <t>Check Withdrawal: #000115</t>
  </si>
  <si>
    <t>229F1F17678BDB8E7BE6FE746D878A0A</t>
  </si>
  <si>
    <t>RANCHO MARKET #4 PROVO UT</t>
  </si>
  <si>
    <t>A1000CDDDB1EC752CAE9CC2605AF1C14</t>
  </si>
  <si>
    <t>RANCHO MARKETS PROVO UT</t>
  </si>
  <si>
    <t>A1000CDDDB1EC752FDA92D9C3AD7732C</t>
  </si>
  <si>
    <t>ARCHIVER'S OREM #37 OREM UT</t>
  </si>
  <si>
    <t>A1000CDDDB1EC752743795C1542BA55C</t>
  </si>
  <si>
    <t>PIONEER BOOK OREM UT</t>
  </si>
  <si>
    <t>A1000CDDDB1EC75213B724D325CB538F</t>
  </si>
  <si>
    <t>DESERET BOOK CO 30 OREM UT</t>
  </si>
  <si>
    <t>9898C3220B5EA29DBBCAE09975D2B074</t>
  </si>
  <si>
    <t>COSTCO WHSE #0484 648 EAST 800 SOUTH OREM</t>
  </si>
  <si>
    <t>9898C3220B5EA29D11A2239DC35BF982</t>
  </si>
  <si>
    <t>JOANN STORES, INC. 1666 S STATE ST OREM UT</t>
  </si>
  <si>
    <t>AB7A503B88717318DD13A4330BAC25DB</t>
  </si>
  <si>
    <t>AB7A503B88717318055B24A0886E52B3</t>
  </si>
  <si>
    <t>OREILLY AUTO PARTS 3646 197 NORTH 500 WEST</t>
  </si>
  <si>
    <t>123A3651C19E1D3779D9B688B4E1E23D</t>
  </si>
  <si>
    <t>E633A2DF25198E28893664825E2EED59</t>
  </si>
  <si>
    <t>DOLLAR TREE #02626 2250 N UNIVERSITY PRKWY</t>
  </si>
  <si>
    <t>F4EF3299B462D262FA08C3E759ABDFA9</t>
  </si>
  <si>
    <t>A906E1FA24AB4F5B09AA888DE81D4EF1</t>
  </si>
  <si>
    <t>Online Loan Payment From Share 50</t>
  </si>
  <si>
    <t>A906E1FA24AB4F5B9E0872ED62710838</t>
  </si>
  <si>
    <t>Online Withdrawal To Loan 74</t>
  </si>
  <si>
    <t>EA53F124823E0A0BE8E0C9670F21715A</t>
  </si>
  <si>
    <t>EA53F124823E0A0B0D82995C9129F1CA</t>
  </si>
  <si>
    <t>6C7CBCFC8EE26B48A0CBCA74BC5CA06C</t>
  </si>
  <si>
    <t>6C7CBCFC8EE26B4853A780A72C4289DD</t>
  </si>
  <si>
    <t>7545F57253DE68E54417318A1DD28CBF</t>
  </si>
  <si>
    <t>SMITHS-FUEL # 9136 PROVO UT</t>
  </si>
  <si>
    <t>7545F57253DE68E5B08E3D7963079A81</t>
  </si>
  <si>
    <t>ALLEN'S SUPER SAVE #1 PROVO UT</t>
  </si>
  <si>
    <t>7545F57253DE68E585B7E5851F1CDB4B</t>
  </si>
  <si>
    <t>BUY LOW MARKET PROVO UT</t>
  </si>
  <si>
    <t>BB44C7DE6FCC98D884EC07D81AAFBE73</t>
  </si>
  <si>
    <t>BB44C7DE6FCC98D89D4BE6CFBC7E213D</t>
  </si>
  <si>
    <t>BB44C7DE6FCC98D8AB1E3484DA44C0F1</t>
  </si>
  <si>
    <t>BB44C7DE6FCC98D84114BCC7CDE00677</t>
  </si>
  <si>
    <t>CARL'S JR 1100045 SALT LAKE CIT UT</t>
  </si>
  <si>
    <t>BB44C7DE6FCC98D83F28026D103BD44A</t>
  </si>
  <si>
    <t>ACH Withdrawal PROVO CITY UTILI</t>
  </si>
  <si>
    <t>CCB6188DEC433D13ED11AAE832FB136E</t>
  </si>
  <si>
    <t>700DA1BD72FC79C3765C871E9E5E212A</t>
  </si>
  <si>
    <t>ACH Withdrawal GEICO</t>
  </si>
  <si>
    <t>700DA1BD72FC79C3834CD5310F755673</t>
  </si>
  <si>
    <t>40DC27B035803C7632B2B345C19CF187</t>
  </si>
  <si>
    <t>SAVERS 1036 OREM UT</t>
  </si>
  <si>
    <t>9B7FAE1FD298A0BF85ED6BD25A77A40E</t>
  </si>
  <si>
    <t>9B7FAE1FD298A0BF581C2BFC127822F4</t>
  </si>
  <si>
    <t>890A6131560256D2DFAE2CBCA418BC89</t>
  </si>
  <si>
    <t>890A6131560256D247F38CEC78EF3A25</t>
  </si>
  <si>
    <t>0BB04A4963C26E48B8DC38C97966BB5A</t>
  </si>
  <si>
    <t>SMITHS FOOD #4136 PROVO UT</t>
  </si>
  <si>
    <t>CD557CE6E98E7D83106B5AC1AE522316</t>
  </si>
  <si>
    <t>CD557CE6E98E7D83CB925BBC29C1C601</t>
  </si>
  <si>
    <t>KEN SANDERS RARE BOOKS SALT LAKE CIT UT</t>
  </si>
  <si>
    <t>CD557CE6E98E7D834A07715DB0837FF5</t>
  </si>
  <si>
    <t>Dividend Deposit 0.150%</t>
  </si>
  <si>
    <t>675880D6A8C117F6DA8C80822B8B6C33</t>
  </si>
  <si>
    <t>Check Withdrawal: #000202</t>
  </si>
  <si>
    <t>675880D6A8C117F6144EC17AC96BBD8D</t>
  </si>
  <si>
    <t>8382AA90B42046265C1268D21CA0180A</t>
  </si>
  <si>
    <t>DJ AUTO 801-3731691 UT</t>
  </si>
  <si>
    <t>8382AA90B4204626EF42DC19C24435F8</t>
  </si>
  <si>
    <t>LDS*HQ DIST CTR 800-537-5971 UT</t>
  </si>
  <si>
    <t>8382AA90B4204626BBF56F22413CD8D5</t>
  </si>
  <si>
    <t>7F0C7DCEEAD183C3751AEF5B1A31DF90</t>
  </si>
  <si>
    <t>LIBRARY/CITY OF OREM#2 801-229-7011 UT</t>
  </si>
  <si>
    <t>8D16774575E562800D1BC317CBBA6478</t>
  </si>
  <si>
    <t>8D16774575E56280D5EBE7AF793C1491</t>
  </si>
  <si>
    <t>C0CED491C8AA8A2C0F68ED13ECDF31DB</t>
  </si>
  <si>
    <t>385356442C688C06E0C1F4906CA2F039</t>
  </si>
  <si>
    <t>6CCADED21D28705B0A2119E85EF82BF4</t>
  </si>
  <si>
    <t>6CCADED21D28705B52045C1A97EFE3BA</t>
  </si>
  <si>
    <t>EAC1D130E8B4E9660BB4AA2CB34DC39D</t>
  </si>
  <si>
    <t>EAC1D130E8B4E966557C237B4E9388D8</t>
  </si>
  <si>
    <t>EB876A17830605FD54E32AB9A4146B76</t>
  </si>
  <si>
    <t>Check Withdrawal: #000114</t>
  </si>
  <si>
    <t>EB876A17830605FD02D7C8A23073B4FB</t>
  </si>
  <si>
    <t>04FB4DE96994117CCED2F987401B3BC8</t>
  </si>
  <si>
    <t>1C7D287B0A6DACEA783252FBB930C3F5</t>
  </si>
  <si>
    <t>PROVO DI 1415 NORTH STATE ST PROVO UT</t>
  </si>
  <si>
    <t>885B892AB74F497D7C1958ACE46B97EC</t>
  </si>
  <si>
    <t>736328B08CEBAF78C439824B52F31AAE</t>
  </si>
  <si>
    <t>736328B08CEBAF781ABB1236321BE374</t>
  </si>
  <si>
    <t>MACEY'S 8TH NORTH OREM UT</t>
  </si>
  <si>
    <t>736328B08CEBAF78BBE711B721123967</t>
  </si>
  <si>
    <t>736328B08CEBAF78B9C6D067203D1ECA</t>
  </si>
  <si>
    <t>736328B08CEBAF78091DEBC94CA4AC5A</t>
  </si>
  <si>
    <t>ACH Withdrawal BYU Health Pmt</t>
  </si>
  <si>
    <t>736328B08CEBAF78B6AC80DAB07B72E4</t>
  </si>
  <si>
    <t>ACH Withdrawal BYU Tuition Pmt</t>
  </si>
  <si>
    <t>93B8BD5C595A87D68D8F35E0A23A2D3E</t>
  </si>
  <si>
    <t>C9D074C6E61283A53307822E39F5FFA1</t>
  </si>
  <si>
    <t>Check Withdrawal: #000231</t>
  </si>
  <si>
    <t>C9D074C6E61283A553FCF93081C746F8</t>
  </si>
  <si>
    <t>Check Withdrawal: #000113</t>
  </si>
  <si>
    <t>C9D074C6E61283A5148E951445D3EC14</t>
  </si>
  <si>
    <t>MCDONALD'S F11107 PROVO UT</t>
  </si>
  <si>
    <t>C9D074C6E61283A53374C51B0EA2B684</t>
  </si>
  <si>
    <t>PRETZELMAKER PROVO UT</t>
  </si>
  <si>
    <t>C0C915A0E01526D322BD002D9F50EE43</t>
  </si>
  <si>
    <t>C0C915A0E01526D3BA30150D75A1C160</t>
  </si>
  <si>
    <t>MOTHERHOOD #767 PROVO UT</t>
  </si>
  <si>
    <t>C0C915A0E01526D3BF8E1C8F31275E47</t>
  </si>
  <si>
    <t>C0C915A0E01526D3DBF4433AE4C61CBA</t>
  </si>
  <si>
    <t>Cash Withdrawal</t>
  </si>
  <si>
    <t>C0C915A0E01526D317D22BF6994BA4D2</t>
  </si>
  <si>
    <t>C0C915A0E01526D3E466E88D094942FF</t>
  </si>
  <si>
    <t>Wal-Mart Super Center 1768 WAL-SAMS OREM</t>
  </si>
  <si>
    <t>F7E8EB06E9FF66D421ED3F3CA94D3A0D</t>
  </si>
  <si>
    <t>EL MEXSAL RESTAURANT PROVO UT</t>
  </si>
  <si>
    <t>F7E8EB06E9FF66D4DB29AD01A179EAB6</t>
  </si>
  <si>
    <t>SUPERSONIC CAR WASH - PROVO UT</t>
  </si>
  <si>
    <t>F7E8EB06E9FF66D433B6E1B3BF6AB8A5</t>
  </si>
  <si>
    <t>OBGYN PROVO CNM PROVO UT</t>
  </si>
  <si>
    <t>F7E8EB06E9FF66D4E2149A3D2A2B3F6C</t>
  </si>
  <si>
    <t>BYU PMPC WSC MAIL PROVO UT</t>
  </si>
  <si>
    <t>230D609954806D11C95D34E8E1A72F13</t>
  </si>
  <si>
    <t>230D609954806D11E44EB4903E606B11</t>
  </si>
  <si>
    <t>E2750E6F0270BB1C0EE63F97BFB625B3</t>
  </si>
  <si>
    <t>E2750E6F0270BB1C150AD7723D20D248</t>
  </si>
  <si>
    <t>2AC8EFA5B9851D4DFFA837ECF8DBF0C3</t>
  </si>
  <si>
    <t>0105 ShopKo 125 South State St Orem UT</t>
  </si>
  <si>
    <t>2AC8EFA5B9851D4DC6E9FAF7840351A9</t>
  </si>
  <si>
    <t>2AC8EFA5B9851D4D215CE3E3A3112477</t>
  </si>
  <si>
    <t>5111DEE4DD5128724A6848B3465B41AC</t>
  </si>
  <si>
    <t>5111DEE4DD5128729D2E8B5F9E51889D</t>
  </si>
  <si>
    <t>97A4ED1811F20216D44BB11F9009A12E</t>
  </si>
  <si>
    <t>97A4ED1811F20216F3722FEFF1B43A07</t>
  </si>
  <si>
    <t>AMAZON.COM AMZN.COM/BILL WA</t>
  </si>
  <si>
    <t>97A4ED1811F20216F540B482855BC118</t>
  </si>
  <si>
    <t>97A4ED1811F20216544913364EFC3F9F</t>
  </si>
  <si>
    <t>5BC0D6C063E1926BED2B71AAF33ABBEA</t>
  </si>
  <si>
    <t>5BC0D6C063E1926B7C0906C19E5046DB</t>
  </si>
  <si>
    <t>JCPENNEY STORE 2770 PROVO UT</t>
  </si>
  <si>
    <t>5BC0D6C063E1926B63E72809BF0C0A0D</t>
  </si>
  <si>
    <t>5BC0D6C063E1926B5677C71860D311AB</t>
  </si>
  <si>
    <t>2E36E5F7E22DA77FC8C8F739F9C34504</t>
  </si>
  <si>
    <t>2E36E5F7E22DA77FFB8473553DF460E9</t>
  </si>
  <si>
    <t>2E36E5F7E22DA77FAD5716B2CBF89381</t>
  </si>
  <si>
    <t>2E36E5F7E22DA77F6DEA85090968C676</t>
  </si>
  <si>
    <t>E249075C2CE9FCC94809DB42FBE8199C</t>
  </si>
  <si>
    <t>E249075C2CE9FCC99236B65FF6724382</t>
  </si>
  <si>
    <t>987A887D814911687F160040E9980616</t>
  </si>
  <si>
    <t>MAD DOG CYCLES PROVO 936 E 450 N PROVO UT</t>
  </si>
  <si>
    <t>987A887D8149116844C3002B3AF0E113</t>
  </si>
  <si>
    <t>B7E920FF849D3669EA602357FE7FDDEF</t>
  </si>
  <si>
    <t>987A887D8149116839459DD560FE5944</t>
  </si>
  <si>
    <t>ACH Withdrawal Gap Visa</t>
  </si>
  <si>
    <t>987A887D81491168A40696E522AA51CD</t>
  </si>
  <si>
    <t>987A887D81491168DC2043AE6F5F7FF5</t>
  </si>
  <si>
    <t>987A887D81491168E49832AB69C7F409</t>
  </si>
  <si>
    <t>096D0485A6DBCEB918E8FDE0578B1A2A</t>
  </si>
  <si>
    <t>D33F6D0A84A78D2C05D757568AFB4EB0</t>
  </si>
  <si>
    <t>SAVERS 1036 81 N STATE ST OREM UT</t>
  </si>
  <si>
    <t>D33F6D0A84A78D2CD14858AB1C4B92AC</t>
  </si>
  <si>
    <t>D33F6D0A84A78D2C46CB44CBDCF34CCB</t>
  </si>
  <si>
    <t>LOS HERMANOS PROVO UT</t>
  </si>
  <si>
    <t>D33F6D0A84A78D2CE6BEDF5C56194B74</t>
  </si>
  <si>
    <t>D33F6D0A84A78D2CC3A9B684FC917A3F</t>
  </si>
  <si>
    <t>Check Withdrawal: #000229</t>
  </si>
  <si>
    <t>D33F6D0A84A78D2C9F49220D59F3F91C</t>
  </si>
  <si>
    <t>D33F6D0A84A78D2CA849F48BFF0841E0</t>
  </si>
  <si>
    <t>BIG LOTS #04116 1290 N PROVO UT</t>
  </si>
  <si>
    <t>D33F6D0A84A78D2C049C8DBD6512B91F</t>
  </si>
  <si>
    <t>D70A8DEA60E50149BBBCFA99C333BC56</t>
  </si>
  <si>
    <t>BYU WSC SUGAR SPICE PROVO UT</t>
  </si>
  <si>
    <t>12C03A98844789F2F1C65EBC11445FDB</t>
  </si>
  <si>
    <t>IKEA DRAPER DRAPER UT</t>
  </si>
  <si>
    <t>12C03A98844789F235C5760E93B80C31</t>
  </si>
  <si>
    <t>12C03A98844789F2F5576D6E598A17A4</t>
  </si>
  <si>
    <t>12C03A98844789F25D215234C6EA347B</t>
  </si>
  <si>
    <t>023132EC2E860A17A553C88E99B46B27</t>
  </si>
  <si>
    <t>3F8C65A5344CD6D8994F5C6B2AD1D7B9</t>
  </si>
  <si>
    <t>3F8C65A5344CD6D8C440770444B40E11</t>
  </si>
  <si>
    <t>Check Withdrawal: #000230</t>
  </si>
  <si>
    <t>2E9082C3D39C1E67B917C1A1FEA9DA27</t>
  </si>
  <si>
    <t>2E9082C3D39C1E67D17F66F80586370C</t>
  </si>
  <si>
    <t>ACH Withdrawal BYU Health Plan</t>
  </si>
  <si>
    <t>8AFF10AAB946E564D2A8942C998453E6</t>
  </si>
  <si>
    <t>BURGERS SUPREME PROVO UT</t>
  </si>
  <si>
    <t>43607EDE71A20389F44EF30F3FCE086C</t>
  </si>
  <si>
    <t>A2608A9296A850BA5696BCEB8AD22059</t>
  </si>
  <si>
    <t>Online Deposit From Share 01</t>
  </si>
  <si>
    <t>73615744E19E963B1FA681A4758304A6</t>
  </si>
  <si>
    <t>Online Withdrawal To Share 50</t>
  </si>
  <si>
    <t>5B8DE0BECCFCBCF75308D3D1B8097D57</t>
  </si>
  <si>
    <t>5B8DE0BECCFCBCF74D9B8B6BC94234CE</t>
  </si>
  <si>
    <t>DB51C2897F9AD058926BC9D80FEB2ECE</t>
  </si>
  <si>
    <t>Check Withdrawal: #000201</t>
  </si>
  <si>
    <t>03F54343CD482E00C0C9C853231B4501</t>
  </si>
  <si>
    <t>927809FD68A8C8CBDEE78D47C00FA9F8</t>
  </si>
  <si>
    <t>DE5DC0A3AB04DA6BBAFF3E13F5E9C254</t>
  </si>
  <si>
    <t>DE5DC0A3AB04DA6BF63378AA26E0B844</t>
  </si>
  <si>
    <t>DESERET BOOK CO 69 OREM UT</t>
  </si>
  <si>
    <t>DE5DC0A3AB04DA6B1E901B9B0EC46A0D</t>
  </si>
  <si>
    <t>SUBWAY 00122770 HEBER CITY UT</t>
  </si>
  <si>
    <t>DE5DC0A3AB04DA6BFE76E2F12052EC79</t>
  </si>
  <si>
    <t>SHIRLEYS HOMEMADE BAKERY PROVO UT</t>
  </si>
  <si>
    <t>DE5DC0A3AB04DA6BB3358FE16D3A9454</t>
  </si>
  <si>
    <t>DE5DC0A3AB04DA6BF87997EC95667583</t>
  </si>
  <si>
    <t>DE5DC0A3AB04DA6B81A3C374666769B1</t>
  </si>
  <si>
    <t>38079040C7BF54984DAB494535B21F5E</t>
  </si>
  <si>
    <t>38079040C7BF54982B92B9FAB245022A</t>
  </si>
  <si>
    <t>9B42DC93CE43D680C3B8A6568291402B</t>
  </si>
  <si>
    <t>9B42DC93CE43D680B31B221B757C7B37</t>
  </si>
  <si>
    <t>9B42DC93CE43D6808BFBC6511C82A405</t>
  </si>
  <si>
    <t>9B42DC93CE43D68053055872E8D6CDA0</t>
  </si>
  <si>
    <t>9B42DC93CE43D680FD46620B6D57AC20</t>
  </si>
  <si>
    <t>ACH Deposit BYU Refund</t>
  </si>
  <si>
    <t>9B42DC93CE43D680B94B8A14EA64288F</t>
  </si>
  <si>
    <t>9B42DC93CE43D680CF16855F3DD1A12E</t>
  </si>
  <si>
    <t>Check Withdrawal: #000200</t>
  </si>
  <si>
    <t>04E12722B931C7EDA27CD5FD80209F8C</t>
  </si>
  <si>
    <t>MACEYS PROVO 1400 N STATE PROVO UT</t>
  </si>
  <si>
    <t>04E12722B931C7EDF7292AD6EAC5F376</t>
  </si>
  <si>
    <t>Card Deposit</t>
  </si>
  <si>
    <t>04E12722B931C7ED7F8DD1B3C38F8E4C</t>
  </si>
  <si>
    <t>SALLY BEAUTY #1552 OREM UT</t>
  </si>
  <si>
    <t>2DDDCCEE3C35F19BB4235A7937618C42</t>
  </si>
  <si>
    <t>F2625985CB91FA2B2F3633D9589E14EF</t>
  </si>
  <si>
    <t>F2625985CB91FA2BB5B683BD65AEFC7C</t>
  </si>
  <si>
    <t>8B5C056A6209D1D8A5C396FB9171AC65</t>
  </si>
  <si>
    <t>REDBOX *DVD RENTAL 866-733-2693 IL</t>
  </si>
  <si>
    <t>8B5C056A6209D1D837D25D506550F6C7</t>
  </si>
  <si>
    <t>BYU STUDENT HEALTH PHAR PROVO UT</t>
  </si>
  <si>
    <t>768BCE759C851E69FF4796FEBDE5EF12</t>
  </si>
  <si>
    <t>768BCE759C851E697E3F49EC76E14FAE</t>
  </si>
  <si>
    <t>E785A58B88FF558ED421FE165D9657DD</t>
  </si>
  <si>
    <t>PAYPAL *TOPTEXTSSER 402-935-7733 CA</t>
  </si>
  <si>
    <t>E785A58B88FF558E4740ABAD22E41EDC</t>
  </si>
  <si>
    <t>E785A58B88FF558EE4EFBA3C2C24D940</t>
  </si>
  <si>
    <t>E785A58B88FF558E118B4743B7F30175</t>
  </si>
  <si>
    <t>E785A58B88FF558E33433D9DC9D8935F</t>
  </si>
  <si>
    <t>SUNFLOWER MARKE 1375 S STATE ST OREM UT</t>
  </si>
  <si>
    <t>D7CE5892CC0611D5B2CC9F045B071EBE</t>
  </si>
  <si>
    <t>D7CE5892CC0611D57740BD84A6F454EF</t>
  </si>
  <si>
    <t>SMITHS-FUEL #9144 Q74 OREM UT</t>
  </si>
  <si>
    <t>D7CE5892CC0611D56D8CF9393349476F</t>
  </si>
  <si>
    <t>HARMONS - CITY CREE SALT LAKE CIT UT</t>
  </si>
  <si>
    <t>30522F2CF0ECB52BE1C6358B78542207</t>
  </si>
  <si>
    <t>10491490615777BE9169255E5C9953BD</t>
  </si>
  <si>
    <t>Check Withdrawal: #000226</t>
  </si>
  <si>
    <t>10491490615777BE7B2A0E62CDEF2B5F</t>
  </si>
  <si>
    <t>HARMONS - CITY CREEK 135 EAST 100 SOUTH</t>
  </si>
  <si>
    <t>F400F57CC70D85EE933AF1EAE370842D</t>
  </si>
  <si>
    <t>F400F57CC70D85EE87096A45283DF475</t>
  </si>
  <si>
    <t>BAAADD58213286160A6260847023604B</t>
  </si>
  <si>
    <t>BAAADD5821328616BE8F739D2BA66AFD</t>
  </si>
  <si>
    <t>BAAADD5821328616C4E7AB6EB7F03A0C</t>
  </si>
  <si>
    <t>259C8D698E5B6B27AB0CF7E775F09F42</t>
  </si>
  <si>
    <t>259C8D698E5B6B27D9D141D2A57C7BDE</t>
  </si>
  <si>
    <t>BAAADD5821328616C0E99D9D664C3628</t>
  </si>
  <si>
    <t>JUANITA'S MORONI UT</t>
  </si>
  <si>
    <t>BAAADD5821328616579A45E079355D0A</t>
  </si>
  <si>
    <t>259C8D698E5B6B272EFCFC34741ACC55</t>
  </si>
  <si>
    <t>259C8D698E5B6B27B4E8F50A5868274B</t>
  </si>
  <si>
    <t>MATTRESS DEALZZ PLEASANT GROV UT</t>
  </si>
  <si>
    <t>259C8D698E5B6B2789340ABDD7EA1E2F</t>
  </si>
  <si>
    <t>ABB514C12893EB46BD6A154EC87CF4A1</t>
  </si>
  <si>
    <t>6B0066B20F07352A597E2F28D74FDF9B</t>
  </si>
  <si>
    <t>6B0066B20F07352A773826BB23519C36</t>
  </si>
  <si>
    <t>Check Withdrawal: #000225</t>
  </si>
  <si>
    <t>6B0066B20F07352A2351616A73BC3FFF</t>
  </si>
  <si>
    <t>BCF - 340 E. UNIVERSITY P OREM UT</t>
  </si>
  <si>
    <t>6B0066B20F07352A2CC1E7A9F4636DE3</t>
  </si>
  <si>
    <t>WAL-MART #1768 1355 S SANDHILL RD OREM UT</t>
  </si>
  <si>
    <t>6B0066B20F07352AA5B02D5495F62D3E</t>
  </si>
  <si>
    <t>6B0066B20F07352A7FE81605FA14853D</t>
  </si>
  <si>
    <t>8018188DF59BAB6E02639C1DE2696ACD</t>
  </si>
  <si>
    <t>12DA93491A1634C3023BF22F0ADBAD1E</t>
  </si>
  <si>
    <t>35D4883CED9AC02B65209B259BFC850B</t>
  </si>
  <si>
    <t>35D4883CED9AC02B342B592BE57B4BD7</t>
  </si>
  <si>
    <t>35D4883CED9AC02B9DC91D01E2459523</t>
  </si>
  <si>
    <t>Check Withdrawal: #000112</t>
  </si>
  <si>
    <t>D6ABDE58EE2B04954C834B059E4574A8</t>
  </si>
  <si>
    <t>304D2590ECC24CA8E61D9B199B542CBD</t>
  </si>
  <si>
    <t>DRIVER LICENSE OREM OREM UT</t>
  </si>
  <si>
    <t>35D4883CED9AC02BD8C11133E4AC51AC</t>
  </si>
  <si>
    <t>1B0175E06A9A9DFDFF741004DFBB9701</t>
  </si>
  <si>
    <t>1B0175E06A9A9DFDF6C3245FC4F00072</t>
  </si>
  <si>
    <t>B3150F28F230710A1859929D563FD7C8</t>
  </si>
  <si>
    <t>ART CITY TROLLEY RESTAURA SPRINGVILLE UT</t>
  </si>
  <si>
    <t>B785EE3514C1DE2E1FC20DC817BE9452</t>
  </si>
  <si>
    <t>B785EE3514C1DE2EEDE5C8414435EC3F</t>
  </si>
  <si>
    <t>B785EE3514C1DE2E7EE6337BC2B998B5</t>
  </si>
  <si>
    <t>MACEY'S 8TH NORTH 880 N. STATE ST OREM UT</t>
  </si>
  <si>
    <t>D39FA77A1B8699CD1DDBF31A0A73D009</t>
  </si>
  <si>
    <t>SOUTH END MARKET PROVO UT</t>
  </si>
  <si>
    <t>F5DB14140782FBC0EFCEB2F75831C284</t>
  </si>
  <si>
    <t>92F3CCE7A4E003A358876AAB89CC4DD0</t>
  </si>
  <si>
    <t>3BA031E498C82C23F57D189FEDCAF610</t>
  </si>
  <si>
    <t>3BA031E498C82C23DEDCCC11CC69EE3A</t>
  </si>
  <si>
    <t>0FBF2A8BA35BC7201AC1408707D0700B</t>
  </si>
  <si>
    <t>0DB1F3DCB0D4123B9731C5E3E20C7C6B</t>
  </si>
  <si>
    <t>7D0234A8AA3AE2B439F2F6D88262454B</t>
  </si>
  <si>
    <t>BINGHAM CYCLERY #7 PROVO UT</t>
  </si>
  <si>
    <t>7D0234A8AA3AE2B4F5D52289E4A6C45C</t>
  </si>
  <si>
    <t>7D0234A8AA3AE2B4C4385E8C2BBF660B</t>
  </si>
  <si>
    <t>CHEVRON 00204058 PROVO UT</t>
  </si>
  <si>
    <t>7D0234A8AA3AE2B44B6DFE18F6EEABA6</t>
  </si>
  <si>
    <t>SPANISH 8 THEATERS SPANISH FORK UT</t>
  </si>
  <si>
    <t>7D0234A8AA3AE2B44CB997F222D1067C</t>
  </si>
  <si>
    <t>7D0234A8AA3AE2B44DA51F6A720B5EB4</t>
  </si>
  <si>
    <t>DAD6ED320AE74EA60B968C77B0507FC5</t>
  </si>
  <si>
    <t>FRESH MARKET PROVO 560 WEST CENTER PROVO</t>
  </si>
  <si>
    <t>118D201263D7E66FF6021949498A63E5</t>
  </si>
  <si>
    <t>KMART 7425 900 E EXPRESSWAY LANE SPANISH</t>
  </si>
  <si>
    <t>118D201263D7E66F135C01BD68D58F06</t>
  </si>
  <si>
    <t>Check Withdrawal: #000224</t>
  </si>
  <si>
    <t>118D201263D7E66F0AB5ED60BA61D58B</t>
  </si>
  <si>
    <t>SUNFLOWER MARKE 1375 S OREM UT</t>
  </si>
  <si>
    <t>118D201263D7E66FC76510F88F76EEEC</t>
  </si>
  <si>
    <t>0F087B6D0A665C5E14E53DB5F743A11C</t>
  </si>
  <si>
    <t>0F087B6D0A665C5E8088001ACED0B314</t>
  </si>
  <si>
    <t>0F087B6D0A665C5E69070497F0615553</t>
  </si>
  <si>
    <t>0F087B6D0A665C5E490B7CE70E4D70E8</t>
  </si>
  <si>
    <t>SEARS ROEBUCK 1301 1200 TOWNE CENTRE BLVD</t>
  </si>
  <si>
    <t>0F087B6D0A665C5EDF78D8A47A7C946A</t>
  </si>
  <si>
    <t>0F087B6D0A665C5E687336E07BBE3ED3</t>
  </si>
  <si>
    <t>Cash Deposit</t>
  </si>
  <si>
    <t>2141BBBAEDCA6C7EB87EADFA03441D49</t>
  </si>
  <si>
    <t>2141BBBAEDCA6C7EDA8204E03095052E</t>
  </si>
  <si>
    <t>6CD4641A862B95DFA26D1564AAD90720</t>
  </si>
  <si>
    <t>004C95D80CA083B1FB453CDF433A2C84</t>
  </si>
  <si>
    <t>8E379DED741AAC318E85787F31D72FDE</t>
  </si>
  <si>
    <t>PILOT 00005082 PERRY UT</t>
  </si>
  <si>
    <t>8E379DED741AAC31B027A5E9C466D933</t>
  </si>
  <si>
    <t>MCDONALD'S F1774 POCATELLO ID</t>
  </si>
  <si>
    <t>8E379DED741AAC315254B1C88D64BE82</t>
  </si>
  <si>
    <t>30DC8370841ECB0A6EA35EEE547C1323</t>
  </si>
  <si>
    <t>30DC8370841ECB0A458DDBF7274C2E95</t>
  </si>
  <si>
    <t>4DB2F6159F91142F112DCCA3D5477471</t>
  </si>
  <si>
    <t>AMERICAN FORK DI 435 SOUTH 500 EAST</t>
  </si>
  <si>
    <t>4DB2F6159F91142FA5B69F0A7DB490E8</t>
  </si>
  <si>
    <t>4DB2F6159F91142FBB9AFEA6166ED67D</t>
  </si>
  <si>
    <t>LOWE'S #178 140 W UNIVERSITY PKWY OREM UT</t>
  </si>
  <si>
    <t>4DB2F6159F91142FCB3F546EB3CD6501</t>
  </si>
  <si>
    <t>GATOR JACKS REXBURG ID</t>
  </si>
  <si>
    <t>4DB2F6159F91142F2CC536CE439A5E69</t>
  </si>
  <si>
    <t>ARBYS POCATELLO 1909 POCATELLO ID</t>
  </si>
  <si>
    <t>4DB2F6159F91142F62B0153C1B8E9608</t>
  </si>
  <si>
    <t>A58954AC5A734BF92C20ABA5EE93D181</t>
  </si>
  <si>
    <t>HARMONS - OREM FUEL OREM UT</t>
  </si>
  <si>
    <t>A58954AC5A734BF9A487A2A9CC1F35D3</t>
  </si>
  <si>
    <t>DAD'S TRAVEL CENTER IDAHO FALLS ID</t>
  </si>
  <si>
    <t>4DB2F6159F91142F314326325318672C</t>
  </si>
  <si>
    <t>Check Withdrawal: #000194</t>
  </si>
  <si>
    <t>4DB2F6159F91142FBB0A97B090475091</t>
  </si>
  <si>
    <t>HARMONS - OREM 870 EAST 800 NORTH OREM UT</t>
  </si>
  <si>
    <t>001CE335D03A9F279536D1D02A289D12</t>
  </si>
  <si>
    <t>001CE335D03A9F27141DF6F5194E9A0F</t>
  </si>
  <si>
    <t>9691F7C8290F6C0684EA98E94B142004</t>
  </si>
  <si>
    <t>9691F7C8290F6C06D29B30D3484DEC59</t>
  </si>
  <si>
    <t>66B443ADD495BB602F13172C0F7E747D</t>
  </si>
  <si>
    <t>JAMBA JUICE #201 PROVO UT</t>
  </si>
  <si>
    <t>22909E6480221A07BF5BD64BE96BB260</t>
  </si>
  <si>
    <t>PAYLESS SHOESOURCE 495 N STATE ST OREM UT</t>
  </si>
  <si>
    <t>22909E6480221A074EF16CF15B487121</t>
  </si>
  <si>
    <t>LIBRARY 58 NORTH STATE STREET OREM UT</t>
  </si>
  <si>
    <t>22909E6480221A0790D73939DBCEF33A</t>
  </si>
  <si>
    <t>001CE335D03A9F27B06B436D9BFA1A7C</t>
  </si>
  <si>
    <t>D86F4EEA4EF52EF193526288D65C7989</t>
  </si>
  <si>
    <t>D86F4EEA4EF52EF1FDD95E6FD3D71896</t>
  </si>
  <si>
    <t>D86F4EEA4EF52EF1FAFB9EB997E18F1B</t>
  </si>
  <si>
    <t>Check Withdrawal: #000198</t>
  </si>
  <si>
    <t>D1EAC56370A0A6B888764B297FB1FBDF</t>
  </si>
  <si>
    <t>ACH Withdrawal UHEAA</t>
  </si>
  <si>
    <t>66C7C04FE9D04910DD0C3BA6F34C88FB</t>
  </si>
  <si>
    <t>66C7C04FE9D049102E2AEF090670AD27</t>
  </si>
  <si>
    <t>6B0F6D3D589C263A69EF3D70F5CB7E18</t>
  </si>
  <si>
    <t>KNEADERS BAKERY RIVERW PROVO UT</t>
  </si>
  <si>
    <t>6B0F6D3D589C263AD0FEC3D452AB162F</t>
  </si>
  <si>
    <t>CARMIKE 078958 PROVO UT</t>
  </si>
  <si>
    <t>50E1D52D1273730E7C40A1E299002306</t>
  </si>
  <si>
    <t>50E1D52D1273730E9350E8AE5CB85A99</t>
  </si>
  <si>
    <t>50E1D52D1273730E95D5E9E7AAA738D7</t>
  </si>
  <si>
    <t>50E1D52D1273730EE1EB7D3B7509432C</t>
  </si>
  <si>
    <t>50E1D52D1273730EA27EE6263F256B89</t>
  </si>
  <si>
    <t>SMITHS 45 S. STATE ST. OREM UT</t>
  </si>
  <si>
    <t>7FABD34D8CC2FD0689A759B917AD57FE</t>
  </si>
  <si>
    <t>GREEK SOUVLAKI SALT LAKE CTY UT</t>
  </si>
  <si>
    <t>7FABD34D8CC2FD063C7A2E61A3E36989</t>
  </si>
  <si>
    <t>Check Withdrawal: #000223</t>
  </si>
  <si>
    <t>7FABD34D8CC2FD06D325CEEB8B89B8B1</t>
  </si>
  <si>
    <t>B57125F22166F9902AF0BC8128F34146</t>
  </si>
  <si>
    <t>THANKSGIVING POINT INSTIT LEHI UT</t>
  </si>
  <si>
    <t>079686B3832F227371C21637B1BA6A18</t>
  </si>
  <si>
    <t>079686B3832F22735B862435C22AD733</t>
  </si>
  <si>
    <t>079686B3832F2273D18A7FDD2230A739</t>
  </si>
  <si>
    <t>079686B3832F22732ADD4A5E9B0AF743</t>
  </si>
  <si>
    <t>079686B3832F227325DDD925677BBC7E</t>
  </si>
  <si>
    <t>079686B3832F227389994FF8D0ABC6EA</t>
  </si>
  <si>
    <t>E456EF52654C4B9A40D3A4C19FEDCAEF</t>
  </si>
  <si>
    <t>USPS CHANGE OF66100959 800-2383150 TN</t>
  </si>
  <si>
    <t>E456EF52654C4B9A901268763998AE73</t>
  </si>
  <si>
    <t>Wal-Mart Super Center 3208 WAL-SAMS</t>
  </si>
  <si>
    <t>E456EF52654C4B9A45347EB43BA5A6D2</t>
  </si>
  <si>
    <t>WAL-MART #3208 660 SOUTH 1750 WEST</t>
  </si>
  <si>
    <t>F363E67EDDEEE41E48E33C95F246DAE9</t>
  </si>
  <si>
    <t>2A58A74176AE2FFE4121030DF059ECC4</t>
  </si>
  <si>
    <t>4FAF16754C0D07244D65C1F4095D38E2</t>
  </si>
  <si>
    <t>D77F4BFDADEAD16E697ABC9259E6C43A</t>
  </si>
  <si>
    <t>SAMMYS CAFE UTAH LLC PROVO UT</t>
  </si>
  <si>
    <t>D77F4BFDADEAD16E0682325E3D40736A</t>
  </si>
  <si>
    <t>A2726B2C8CBCA4ABE7F4B44E81C41839</t>
  </si>
  <si>
    <t>A2726B2C8CBCA4AB39A8297062DCF9CA</t>
  </si>
  <si>
    <t>4DCBBB4AC53CB4C5BD8E3537E5857B1F</t>
  </si>
  <si>
    <t>4DCBBB4AC53CB4C52B5DD7672C88F958</t>
  </si>
  <si>
    <t>EBE3173C54DE49944E0C77DDD4599F2F</t>
  </si>
  <si>
    <t>EBE3173C54DE49947AB814C00815C853</t>
  </si>
  <si>
    <t>A8E68BE002DA8ADC02A9C2E01DDA0735</t>
  </si>
  <si>
    <t>A8E68BE002DA8ADCE1A3329A2B9E39D6</t>
  </si>
  <si>
    <t>Check Withdrawal: #000197</t>
  </si>
  <si>
    <t>A8E68BE002DA8ADC55FCD26DDC60D9CA</t>
  </si>
  <si>
    <t>Check Withdrawal: #000195</t>
  </si>
  <si>
    <t>A8E68BE002DA8ADC03045824D0304329</t>
  </si>
  <si>
    <t>C220BC6E2E9B6E5C9E311685B3CED48D</t>
  </si>
  <si>
    <t>C220BC6E2E9B6E5C98AB366949B107DA</t>
  </si>
  <si>
    <t>PEPBOYS STORE 783 OREM UT</t>
  </si>
  <si>
    <t>C220BC6E2E9B6E5C0F3086A836FC99A8</t>
  </si>
  <si>
    <t>E538CDE880498654F2A1A2B94A3DAD66</t>
  </si>
  <si>
    <t>E538CDE880498654D0BAE8966631902C</t>
  </si>
  <si>
    <t>TRAFALGA FUN CENTER - LEH LEHI UT</t>
  </si>
  <si>
    <t>E538CDE880498654B93E59DE6BEA6A69</t>
  </si>
  <si>
    <t>1290BF37D9F9CFED7040D1BCA23CE650</t>
  </si>
  <si>
    <t>31BA30A2B841332C34DA49D086D1A515</t>
  </si>
  <si>
    <t>31BA30A2B841332C8935D900767CB51E</t>
  </si>
  <si>
    <t>31BA30A2B841332CDC44D7EA5A57A5C5</t>
  </si>
  <si>
    <t>31BA30A2B841332CDBE3CE72310C2A63</t>
  </si>
  <si>
    <t>94409D8B784785DDF8D58C7AC72EA986</t>
  </si>
  <si>
    <t>9BD919EF8F1739F87924C67127FAB187</t>
  </si>
  <si>
    <t>6E6C15B653901643056A4A5A8DDB78E0</t>
  </si>
  <si>
    <t>6E6C15B6539016432158C56F69EC59B9</t>
  </si>
  <si>
    <t>6E6C15B653901643F5E9B33B52B320E3</t>
  </si>
  <si>
    <t>Check Withdrawal: #000107</t>
  </si>
  <si>
    <t>6E6C15B653901643E25991FC63BD94F3</t>
  </si>
  <si>
    <t>0086 ShopKo 2266 North University P Provo</t>
  </si>
  <si>
    <t>6E6C15B65390164355A7EB0351B72F99</t>
  </si>
  <si>
    <t>Wal-Mart Super Center 5270 WAL-SAMS LINDON</t>
  </si>
  <si>
    <t>6E6C15B6539016433FD4CD4D661EC566</t>
  </si>
  <si>
    <t>6E6C15B6539016437D26AEE5703DE493</t>
  </si>
  <si>
    <t>WA VEHICLE LICENSING 360-6641487 WA</t>
  </si>
  <si>
    <t>6E6C15B653901643EC1F8EBAC2D79774</t>
  </si>
  <si>
    <t>Check Withdrawal: #000111</t>
  </si>
  <si>
    <t>4678B9BA5F7A591F98B1DF9A72B0D32D</t>
  </si>
  <si>
    <t>REDBOX *DVDRESERVATION 866-733-2693 IL</t>
  </si>
  <si>
    <t>4CFC979D7D477D286CE961D578A8B725</t>
  </si>
  <si>
    <t>4CFC979D7D477D28820F34FE0F5E8271</t>
  </si>
  <si>
    <t>945614FDD474C507559BC90B7818CBE8</t>
  </si>
  <si>
    <t>945614FDD474C50703ED43B9898DB13F</t>
  </si>
  <si>
    <t>1B3877A6FE9349D67315E90E6DF6F5CB</t>
  </si>
  <si>
    <t>C9C2E0B2CCE7070937C0E7B7E254E487</t>
  </si>
  <si>
    <t>Check Withdrawal: #000192</t>
  </si>
  <si>
    <t>C9C2E0B2CCE7070963C6E63B57FD5B69</t>
  </si>
  <si>
    <t>C9C2E0B2CCE70709DA6170FFB7EA14F7</t>
  </si>
  <si>
    <t>C9C2E0B2CCE70709AC140637754F793E</t>
  </si>
  <si>
    <t>C9C2E0B2CCE707093D60761AA3B0753F</t>
  </si>
  <si>
    <t>07D8D046079F9237ED1FB4F5F1524EF6</t>
  </si>
  <si>
    <t>BRICK OVEN PROVO UT</t>
  </si>
  <si>
    <t>07D8D046079F923720D843D848F9FAF3</t>
  </si>
  <si>
    <t>07D8D046079F9237443CCA69AFD43823</t>
  </si>
  <si>
    <t>REDBOX *DVD RENTAL OAKBRKTERRACE IL</t>
  </si>
  <si>
    <t>BA3C8AB23DAB7F36BC97FB0564C0100D</t>
  </si>
  <si>
    <t>BA3C8AB23DAB7F364304C4038ABE1F32</t>
  </si>
  <si>
    <t>1554138A1C18588E28A4B8326358C42B</t>
  </si>
  <si>
    <t>3F470598692F016B19C81916298B616C</t>
  </si>
  <si>
    <t>3F470598692F016BE0EE6AEFF0269114</t>
  </si>
  <si>
    <t>839302A4790866447E941C97B7A20998</t>
  </si>
  <si>
    <t>Check Withdrawal: #000110</t>
  </si>
  <si>
    <t>839302A4790866449BB64592F23DB377</t>
  </si>
  <si>
    <t>839302A479086644398B6035C76287C2</t>
  </si>
  <si>
    <t>D6C11F31A8EE534906D008318D551E29</t>
  </si>
  <si>
    <t>WAL-MART #5270 585 NORTH STATE STREET</t>
  </si>
  <si>
    <t>D6C11F31A8EE534902E427C2A52567BF</t>
  </si>
  <si>
    <t>CARL'S JR 1100411 LOGAN UT</t>
  </si>
  <si>
    <t>D6C11F31A8EE53496388F34A62FCB6C6</t>
  </si>
  <si>
    <t>ACH Withdrawal BYU Other Pmt</t>
  </si>
  <si>
    <t>C18E2AB217DB0A33ADF4920BEE9972F8</t>
  </si>
  <si>
    <t>275401659E3CB6F95588B4A5A904F9EB</t>
  </si>
  <si>
    <t>275401659E3CB6F9C4F6A89186F3978D</t>
  </si>
  <si>
    <t>Check Withdrawal: #000106</t>
  </si>
  <si>
    <t>275401659E3CB6F9B50FDFA91A4C5A15</t>
  </si>
  <si>
    <t>KOHL'S #1285 1281 S 800 OREM UT</t>
  </si>
  <si>
    <t>275401659E3CB6F906200B28308F7F7C</t>
  </si>
  <si>
    <t>A53AAC0D89128C5AE98DACD573F57CA2</t>
  </si>
  <si>
    <t>8EF01F0A9240F8B9B0C910CE16D506DB</t>
  </si>
  <si>
    <t>746A4F7B91C87E9454A7E6198A853D60</t>
  </si>
  <si>
    <t>746A4F7B91C87E94C577C61C68911792</t>
  </si>
  <si>
    <t>69EC80A8BDE68A48B7E434468FDD8960</t>
  </si>
  <si>
    <t>6CB39B4C9141C830B7436259582EDDA0</t>
  </si>
  <si>
    <t>37850F77BB05FE94813FF90F642B85E5</t>
  </si>
  <si>
    <t>F846B45D873BEDAE3A87FB7AB6CB2F57</t>
  </si>
  <si>
    <t>ACH Deposit TAX REF</t>
  </si>
  <si>
    <t>B2D94FA25FE3709FE9CBD09B10FF02A6</t>
  </si>
  <si>
    <t>LION HOUSE PANTRY SALT LAKE CIT UT</t>
  </si>
  <si>
    <t>B2D94FA25FE3709FB83F6171071283E5</t>
  </si>
  <si>
    <t>ZIONS SECURITIES CO LLC SALT LAKE CTY UT</t>
  </si>
  <si>
    <t>B77AF0B86396C7E3D790C9B8D55D2106</t>
  </si>
  <si>
    <t>MACY'S 44 21 S MAIN STREET SALT LAKE CIT</t>
  </si>
  <si>
    <t>KOHL'S #1285 OREM UT</t>
  </si>
  <si>
    <t>DOLLAR TREE #02605 501 NORTH STATE ST OREM</t>
  </si>
  <si>
    <t>B02D809F17F771B25B1DD376CEE60F5B</t>
  </si>
  <si>
    <t>FD09C859F74345CE45C56A4935505C4A</t>
  </si>
  <si>
    <t>WALGREENS #11150 OREM UT</t>
  </si>
  <si>
    <t>FD09C859F74345CE35BFF21F5A4CA033</t>
  </si>
  <si>
    <t>FD09C859F74345CEBB1A254872184F7F</t>
  </si>
  <si>
    <t>E28DD3D3735395DC1A864B411436AF21</t>
  </si>
  <si>
    <t>E28DD3D3735395DC5BCC3F8C761BF40E</t>
  </si>
  <si>
    <t>CAFE RIO OREM OREM UT</t>
  </si>
  <si>
    <t>A371858F26B97ADEBD555881628CA62E</t>
  </si>
  <si>
    <t>A371858F26B97ADE08B44CCA7E67656B</t>
  </si>
  <si>
    <t>8C8922AFC68FFD87AF45A5A530DAB3C5</t>
  </si>
  <si>
    <t>Check Withdrawal: #000105</t>
  </si>
  <si>
    <t>127EAB8CC2D288E9903BA47DEA6731F9</t>
  </si>
  <si>
    <t>0BEF7F1D6FB957704B9EE29410769EC2</t>
  </si>
  <si>
    <t>04A5A45189D6DEA29E424FE7B6572805</t>
  </si>
  <si>
    <t>04A5A45189D6DEA267A916B21650316C</t>
  </si>
  <si>
    <t>FBA0B9644E6E3A03CBBA1BF46E4C63EA</t>
  </si>
  <si>
    <t>C1C7E8B6C14EAFB4B185843B782328BD</t>
  </si>
  <si>
    <t>C1C7E8B6C14EAFB4182184DFFE091B1D</t>
  </si>
  <si>
    <t>C1C7E8B6C14EAFB4ECC4CF3C5C18A114</t>
  </si>
  <si>
    <t>C1C7E8B6C14EAFB45A54BD26F1354572</t>
  </si>
  <si>
    <t>91C17A51A02EC00615C2F6B8C5F72D8B</t>
  </si>
  <si>
    <t>CITY DEALS 800-970-8824 UT</t>
  </si>
  <si>
    <t>90A2BE9C45F4EF34F705C6D89E2C2C56</t>
  </si>
  <si>
    <t>90A2BE9C45F4EF348654D09E55508B73</t>
  </si>
  <si>
    <t>B2ADE423F36C58D9C7760FC848E0C739</t>
  </si>
  <si>
    <t>C1D21672B3C18EDFC2F36B59924E4448</t>
  </si>
  <si>
    <t>C1D21672B3C18EDFC2155E9D1A8C04E5</t>
  </si>
  <si>
    <t>DFC24A5D37E3FE13D38AA9D66036CB3B</t>
  </si>
  <si>
    <t>DFC24A5D37E3FE13A92C9FC237595B23</t>
  </si>
  <si>
    <t>MASTERCUTS OREM UT</t>
  </si>
  <si>
    <t>192D390984F7176BC966088254D06077</t>
  </si>
  <si>
    <t>192D390984F7176B6318F926D623923D</t>
  </si>
  <si>
    <t>C5ED9FB0BCEF003945E83EE628E4A8B6</t>
  </si>
  <si>
    <t>C5ED9FB0BCEF0039F5D5BA2FE6D6D7DE</t>
  </si>
  <si>
    <t>GREAT CLIPS #1934 OREM UT</t>
  </si>
  <si>
    <t>2A4C380CDBCF561D1E661B34EC3E0215</t>
  </si>
  <si>
    <t>PIZZA PIE CAFE PROVO 801-373-5561 UT</t>
  </si>
  <si>
    <t>1AF5E37AEEA6F031AAD607709564B06A</t>
  </si>
  <si>
    <t>Check Withdrawal: #000104</t>
  </si>
  <si>
    <t>1AF5E37AEEA6F0314BA0C6C1F964344F</t>
  </si>
  <si>
    <t>A6A596BC921322C5C8C1E29D5EAE0044</t>
  </si>
  <si>
    <t>TARGET 00017541 OREM UT</t>
  </si>
  <si>
    <t>A6A596BC921322C5E53EDCDC8FCCF387</t>
  </si>
  <si>
    <t>A47AD5C111EFC4BF0696A40810A1BE51</t>
  </si>
  <si>
    <t>A47AD5C111EFC4BFCE85DD7A0D206606</t>
  </si>
  <si>
    <t>75EA3D9100318EB4D895B9C15FA33ED8</t>
  </si>
  <si>
    <t>6F13A89673F84B51EF778BF81196C494</t>
  </si>
  <si>
    <t>A9B11A01B67A6C474792CE9436156494</t>
  </si>
  <si>
    <t>MOUNTAIN RIDGE DENTAL OREM UT</t>
  </si>
  <si>
    <t>A9B11A01B67A6C471DBD3FAA4FA9A970</t>
  </si>
  <si>
    <t>9D063D50088010B09F9CDC36983F3664</t>
  </si>
  <si>
    <t>CF591A41DA6C0F96AF9615DF64810565</t>
  </si>
  <si>
    <t>AFFBC71F87CC30AA3B4A447ADBA5C37C</t>
  </si>
  <si>
    <t>3B59F03985171B850B29CCEB19892FF8</t>
  </si>
  <si>
    <t>9D5CB6662C02F33375776B986B86E1AA</t>
  </si>
  <si>
    <t>F67EC3BFBFDF6094DA2C73415B0FA21C</t>
  </si>
  <si>
    <t>F67EC3BFBFDF60945D3EF07029A1B4BB</t>
  </si>
  <si>
    <t>B60D786CC98BE02C1E0D992B9C7920D6</t>
  </si>
  <si>
    <t>842B3EE670152E08519C5D46CE0FFF49</t>
  </si>
  <si>
    <t>029EF84FA79A520B60555D58245C3245</t>
  </si>
  <si>
    <t>96FA511755CDCC1FFF203FF45DAB41EB</t>
  </si>
  <si>
    <t>WALGREENS 850 S STATE ST OREM UT</t>
  </si>
  <si>
    <t>141B16C9306F865C07970BB0E18210A4</t>
  </si>
  <si>
    <t>1F9F7B0ED67874D1F089C02A5ABDE4BA</t>
  </si>
  <si>
    <t>9E89D9ECBCFECF554CA98CD28E7246D7</t>
  </si>
  <si>
    <t>9E89D9ECBCFECF556083F082BF2A51ED</t>
  </si>
  <si>
    <t>9E89D9ECBCFECF558C9F724BA29DF69A</t>
  </si>
  <si>
    <t>THE MALT SHOPPE PROVO UT</t>
  </si>
  <si>
    <t>9E89D9ECBCFECF55EC9E9161B6996FC5</t>
  </si>
  <si>
    <t>9E89D9ECBCFECF5542C2DDB077B4E45A</t>
  </si>
  <si>
    <t>9E89D9ECBCFECF55269ECA3F60FF8D03</t>
  </si>
  <si>
    <t>9E89D9ECBCFECF55EAF74BF9F4EB9B54</t>
  </si>
  <si>
    <t>9E89D9ECBCFECF55285C2A349B6E7631</t>
  </si>
  <si>
    <t>Check Withdrawal: #000103</t>
  </si>
  <si>
    <t>667A64B58786296932192E4C2CF35813</t>
  </si>
  <si>
    <t>667A64B58786296919CAF12571BD58D0</t>
  </si>
  <si>
    <t>667A64B58786296928297DAE8B2C63C7</t>
  </si>
  <si>
    <t>CAFE ZUPAS OREM OREM UT</t>
  </si>
  <si>
    <t>51F508B43946687E21E37EBB8996AE19</t>
  </si>
  <si>
    <t>FFD1710939E28A51775AA2083076BC72</t>
  </si>
  <si>
    <t>FFD1710939E28A51203DED05544768C2</t>
  </si>
  <si>
    <t>51F508B43946687E6FB75C35B9F426FE</t>
  </si>
  <si>
    <t>51F508B43946687E82234FE1312075D6</t>
  </si>
  <si>
    <t>STATACORP LP 800-782-8272 TX</t>
  </si>
  <si>
    <t>51F508B43946687EA6C96CB53B9FA533</t>
  </si>
  <si>
    <t>51F508B43946687E2DF6604DE0CA0A8E</t>
  </si>
  <si>
    <t>FFD1710939E28A518D282E88358D1CEC</t>
  </si>
  <si>
    <t>51F508B43946687E54C43E37501B3624</t>
  </si>
  <si>
    <t>51F508B43946687E664D8DCB8BA58B81</t>
  </si>
  <si>
    <t>51F508B43946687E13C699DD5F3BCF20</t>
  </si>
  <si>
    <t>1F8542F311B9818B59EB609D417C6D0A</t>
  </si>
  <si>
    <t>A3785A6320B1B00C14D6364B35389E40</t>
  </si>
  <si>
    <t>F1C68980683F6FE5994CA4EE494BEAA7</t>
  </si>
  <si>
    <t>CHOCOLATE THE - OREM OREM UT</t>
  </si>
  <si>
    <t>A414DFA35B51900AF6082CF4548F5A34</t>
  </si>
  <si>
    <t>9AFD827E93B515015D587ADB53691DC8</t>
  </si>
  <si>
    <t>B03D23B6ABE289D7A80E45516338546B</t>
  </si>
  <si>
    <t>4CA887E45341CE77DAC44E735B61D432</t>
  </si>
  <si>
    <t>4B29E513C2A9A6F498E4A54AC090C02B</t>
  </si>
  <si>
    <t>2E09EBE0B6807EEC394AD1FD0773794A</t>
  </si>
  <si>
    <t>6ED81A53F5E76F13A31F61347D49A7FA</t>
  </si>
  <si>
    <t>E0A1B0AE3A5ECD26E33914A1C7DA126F</t>
  </si>
  <si>
    <t>0A2AF518F9303EEF69F74A26C15E3C83</t>
  </si>
  <si>
    <t>ATM Withdrawal #000000007462</t>
  </si>
  <si>
    <t>1C1F36D896FB53C20F07F124297279DF</t>
  </si>
  <si>
    <t>Check Withdrawal: #000102</t>
  </si>
  <si>
    <t>0247D97DD26812B0A2E2BCA6855D33D9</t>
  </si>
  <si>
    <t>WALGREENS STATE ST &amp;amp; 800 N OREM UT</t>
  </si>
  <si>
    <t>8740536D6084CDC6C44DF59CEF931B01</t>
  </si>
  <si>
    <t>DB45DE8CCE94C276E80D7C4061181C3D</t>
  </si>
  <si>
    <t>2EBD691E5E8A392DBDA523DCE3439504</t>
  </si>
  <si>
    <t>761E2E67744839BEE5A78A8415B9F1C9</t>
  </si>
  <si>
    <t>PARTS PLUS #24 OREM OREM UT</t>
  </si>
  <si>
    <t>A5FB7D2F5450C66397A509CEF35B6D0B</t>
  </si>
  <si>
    <t>801-224-4799 OREM EYE CLI OREM UT</t>
  </si>
  <si>
    <t>E8BA17953943FB4B67729E1DC9B054BF</t>
  </si>
  <si>
    <t>ROBERTS #106 64 W CENTER ST US OREM UT</t>
  </si>
  <si>
    <t>1C6056F6F9192B7896CDEC7A174731A7</t>
  </si>
  <si>
    <t>FAST GAS #4 185 W 400 N OREM UT</t>
  </si>
  <si>
    <t>ADF55A02F49D8D82656BC21292EA478A</t>
  </si>
  <si>
    <t>0FD260961DF8FF63D5074882C9A4B213</t>
  </si>
  <si>
    <t>E2A8A5C36AA8B7575340E47623AC1327</t>
  </si>
  <si>
    <t>98BB5FC4F0EAAAD7FF51D88DE958F09A</t>
  </si>
  <si>
    <t>0525E85D03BCE769EE551E8597967ACD</t>
  </si>
  <si>
    <t>ATHENA WOMENS CLINIC OREM UT</t>
  </si>
  <si>
    <t>C08FED0926575B484B9A36D53F66B9E8</t>
  </si>
  <si>
    <t>9D6F2E0B82EF1F6687E36F55CBC1A82D</t>
  </si>
  <si>
    <t>2A847E41D3121B14C4DAB7A1146FD523</t>
  </si>
  <si>
    <t>F38ED766614DBF9C947776462493ABE3</t>
  </si>
  <si>
    <t>8EE9B7C43C180D7B88DC60AA61790250</t>
  </si>
  <si>
    <t>E4C9C76FE0C9D050E5BEE8C89992A8DA</t>
  </si>
  <si>
    <t>11C46C91497BFE35A5836F3354B139CE</t>
  </si>
  <si>
    <t>CC6E8CFB003727A6B934B1688EAB9E4D</t>
  </si>
  <si>
    <t>69654D66C346CB6D370A1A9FA6BDC7CA</t>
  </si>
  <si>
    <t>4D2ECADDF67D66A35F2983BC9090022B</t>
  </si>
  <si>
    <t>55235EF62761911CD4E86BE281B9CF29</t>
  </si>
  <si>
    <t>SHOE CARNIVAL #0417 OREM UT</t>
  </si>
  <si>
    <t>B793CF121D3B2C779BD2CD6C052CC43B</t>
  </si>
  <si>
    <t>WWW.THESPORTSAUTHORTY.COM 888-801-9164 PA</t>
  </si>
  <si>
    <t>EC6784349516695105D469196DBF7B45</t>
  </si>
  <si>
    <t>47CAAB13746ACCE647BA8D9F1F79DCCE</t>
  </si>
  <si>
    <t>SUPERSONIC CAR WASH OREM UT</t>
  </si>
  <si>
    <t>A0CE40C978409688CE5BA66FC36ED1F5</t>
  </si>
  <si>
    <t>MIXBOOK.COM 408-9559151 CA</t>
  </si>
  <si>
    <t>A372BDCBD9B7803B91BDE990144A2B98</t>
  </si>
  <si>
    <t>D8254770471A46F511FE2845E6B96D3B</t>
  </si>
  <si>
    <t>BAA5D46A19B635DC4C780B2D924F5A81</t>
  </si>
  <si>
    <t>CA524C6A102AC862B86A600F8CA91DA5</t>
  </si>
  <si>
    <t>CHERRY TREE FAM 155 N 400 W STE B6 OREM UT</t>
  </si>
  <si>
    <t>DA3239D2CF32FF597B1AD5D488510969</t>
  </si>
  <si>
    <t>MCDONALDS F10437 PROVO UT</t>
  </si>
  <si>
    <t>A438981B016FE11EF126454D3098A38B</t>
  </si>
  <si>
    <t>7D61458C6948582EF38A63205E4E8CBA</t>
  </si>
  <si>
    <t>6B7A97A368301728CC1F05CC7DB2D7B7</t>
  </si>
  <si>
    <t>F2033C56E4220179DB23F7BAA01B1D6A</t>
  </si>
  <si>
    <t>308111880FD7868C7B7F3BBECDF8FC19</t>
  </si>
  <si>
    <t>DFB43CBC25C81D3900B4157796C51959</t>
  </si>
  <si>
    <t>JCPENNEY CATLG 9826 800-221-5898 NV</t>
  </si>
  <si>
    <t>D72C0BB2086F5F4627038D575889798A</t>
  </si>
  <si>
    <t>A4BDF4C742BB8F116C77D417AEEA0AAF</t>
  </si>
  <si>
    <t>2020263341B2B2D500A589939EDB9A13</t>
  </si>
  <si>
    <t>40D96CD775408D4A2AF8E2D386735E57</t>
  </si>
  <si>
    <t>MAVERIK CNTRY STRE 314 OREM UT</t>
  </si>
  <si>
    <t>3E5A782A7246415109E0F714659BA2CF</t>
  </si>
  <si>
    <t>ATM Withdrawal #000000002960</t>
  </si>
  <si>
    <t>A0BEA013F728D97B43F876C3B7D83140</t>
  </si>
  <si>
    <t>2CEF0B67E4AF3E72E89494255BF97D52</t>
  </si>
  <si>
    <t>7D4B03B85A1D80DD5A335B26CA79E542</t>
  </si>
  <si>
    <t>9D6A0912CA0782F0C03B24C19EA6FD52</t>
  </si>
  <si>
    <t>D21B0BCA7D7BD744231ACCB5C3906306</t>
  </si>
  <si>
    <t>THE OLIVE GARD00012922 PROVO UT</t>
  </si>
  <si>
    <t>FA8AF7B5C4D4096E60031FD4C991B841</t>
  </si>
  <si>
    <t>BYU WSC TACO BELL PROVO UT</t>
  </si>
  <si>
    <t>6DC557A751E246B52CA90158C3245CB0</t>
  </si>
  <si>
    <t>KOHL'S #1285 1281 S 800 EAST OREM UT</t>
  </si>
  <si>
    <t>D97904781AEF9CDD7CB5D6E1630A60D3</t>
  </si>
  <si>
    <t>4B5D8244CA37BEF1681A7E5E704FF8FC</t>
  </si>
  <si>
    <t>74D85C9FF8DD37BBE317AAEC6E3281E0</t>
  </si>
  <si>
    <t>0E151B728E71B7C4F687051F064DDB1C</t>
  </si>
  <si>
    <t>E74C7F79EE8EF6D5B6DC096F0713C3D5</t>
  </si>
  <si>
    <t>61DF48AE068AAA4B8067B157FF89A1F6</t>
  </si>
  <si>
    <t>004A81ED9CE66A6113F6E03D7709FBA2</t>
  </si>
  <si>
    <t>5558FEAE239A7A3AF68688B7E3B6D57A</t>
  </si>
  <si>
    <t>B2BC9C3E4D35D049F6C594C1BACE7890</t>
  </si>
  <si>
    <t>A1419B917D11074A783A9AA9D32C215C</t>
  </si>
  <si>
    <t>BYU WSC LT PRODUCE PROVO UT</t>
  </si>
  <si>
    <t>06370F5C4672363177FBFCEAE2D4423A</t>
  </si>
  <si>
    <t>BA036F0F825245B3AE4A812A292398E1</t>
  </si>
  <si>
    <t>OFFICE MAX 898 SOUTH UNIVERSITY AV PROVO</t>
  </si>
  <si>
    <t>54A0E2CE1F721D3542D548DF67A9DAC5</t>
  </si>
  <si>
    <t>9091D5F450A34B8290DAF9BD64AFC73E</t>
  </si>
  <si>
    <t>67BA8D4057E57C156AFEA1CE79C2A7FD</t>
  </si>
  <si>
    <t>E32C9312784E13C8270B0C1DFF7E3732</t>
  </si>
  <si>
    <t>B4A844C8B75165DB7F913A5428A92194</t>
  </si>
  <si>
    <t>80D1B3598876FAD2D49261404A1E684B</t>
  </si>
  <si>
    <t>BRIGHAM YOUNG UNIV WEB 111-111-1111 UT</t>
  </si>
  <si>
    <t>D97A79B7FE331972801AC49398ECE8E5</t>
  </si>
  <si>
    <t>DF25C2A6A41A1176880CF1341D598B8F</t>
  </si>
  <si>
    <t>BEF41DDD3E4C323D397FEDAEC71EDEAD</t>
  </si>
  <si>
    <t>8A07BE4A2FAA102DDA235DE807D33B11</t>
  </si>
  <si>
    <t>13A9A4B0359834A74F281285D348EB51</t>
  </si>
  <si>
    <t>78CAC781F7D93824AA009879C4A64692</t>
  </si>
  <si>
    <t>2634360DC25B15866F99687D96143F26</t>
  </si>
  <si>
    <t>CD9A1E29E71B3723B400DB8F77FC1CBE</t>
  </si>
  <si>
    <t>0BF55712C7CE7E50F48B478B341EA92F</t>
  </si>
  <si>
    <t>CAE310516A069BA8F3360EE310FB0C78</t>
  </si>
  <si>
    <t>2EF1111628E6DFE5FCDD989EE2F28BC0</t>
  </si>
  <si>
    <t>1D3962F9842F763F543A754253DCC4B2</t>
  </si>
  <si>
    <t>DF835F9D9E30C15CDE89BB913468D9A4</t>
  </si>
  <si>
    <t>EA9971013A18C2134176AE9FF622523A</t>
  </si>
  <si>
    <t>99A0287D1C0DB90887C9296F99CF35B8</t>
  </si>
  <si>
    <t>E5C754DFEC8DE72D9441D98F9A722A09</t>
  </si>
  <si>
    <t>C39DBCB3F738F5FDB5844F400BB6B9A6</t>
  </si>
  <si>
    <t>3C9C927C6620D42DBDAAC0A54725DDA5</t>
  </si>
  <si>
    <t>05BD91EE4AF185BAB67179707DB86470</t>
  </si>
  <si>
    <t>BYU SIGNATURE CRD WEB 801-422-6943 UT</t>
  </si>
  <si>
    <t>47A6CF212D2A00DC1072B409DDAC5F01</t>
  </si>
  <si>
    <t>CHEVRON 00212220 OREM UT</t>
  </si>
  <si>
    <t>C426907211E5886E32F7E9617BB9C3F5</t>
  </si>
  <si>
    <t>KNEADER'S PROVO PROVO UT</t>
  </si>
  <si>
    <t>0B7486C5938C6AD6ABAF393577C2E424</t>
  </si>
  <si>
    <t>MENCHIE`S FROZEN YOGURT OREM UT</t>
  </si>
  <si>
    <t>C385E35581406BFD3C891181D3E3D821</t>
  </si>
  <si>
    <t>B086FB01541182D27A5056067389BD41</t>
  </si>
  <si>
    <t>7CC2D6D4EEFDDC7676311525E813703E</t>
  </si>
  <si>
    <t>8E4E05A0D6F3FC8DB04CAE05E7CB4B36</t>
  </si>
  <si>
    <t>7C8C6D2057F93C3C28C0A73F017D3FAF</t>
  </si>
  <si>
    <t>665E0A484D6B1915FC2621AC169BFEB2</t>
  </si>
  <si>
    <t>9D6157FB3E250E59D897832CEE48E61B</t>
  </si>
  <si>
    <t>Check Withdrawal: #000191</t>
  </si>
  <si>
    <t>8C8E95744A1806302DE7156CD2E605AE</t>
  </si>
  <si>
    <t>69C9BF6E0690E81ECE848985506EA4C7</t>
  </si>
  <si>
    <t>254CBE6191500EFA511F347A8CB2B498</t>
  </si>
  <si>
    <t>HOLIDAY OIL #15 290 W CENTER STREET OREM</t>
  </si>
  <si>
    <t>A7ED0F2106F4FD5FFF48A982A79AD243</t>
  </si>
  <si>
    <t>2C079CBC1E41C412E7611999888B5D1F</t>
  </si>
  <si>
    <t>1BF272C24E27ED282AAEF0048F53783E</t>
  </si>
  <si>
    <t>Check Withdrawal: #000101</t>
  </si>
  <si>
    <t>19DB3C6611EBD464DAD853E836238DC2</t>
  </si>
  <si>
    <t>ACH Withdrawal FEDLOANSERVICING</t>
  </si>
  <si>
    <t>81EAC22F868BD222FCF1E17462EB50FB</t>
  </si>
  <si>
    <t>584A2C2E7DD40B39628C801C4623E0D8</t>
  </si>
  <si>
    <t>B0743F2E9331ABA892D5C46EF2CF03E1</t>
  </si>
  <si>
    <t>63F9203AE10634A953D7FAB5C67E7612</t>
  </si>
  <si>
    <t>0CED536D9BDC51AAD5A12AD22C899016</t>
  </si>
  <si>
    <t>1A4AFCAA05EBF3A50B69BB8D115456D4</t>
  </si>
  <si>
    <t>F29824019F3EA81D91ECDB5DE1163842</t>
  </si>
  <si>
    <t>8E682F3887BE890BD0BA3E65D09E4D68</t>
  </si>
  <si>
    <t>1E57D35ECF7330AA98706F1445275368</t>
  </si>
  <si>
    <t>Online Loan Payment From Share 01</t>
  </si>
  <si>
    <t>C26A1E098FBE5CDDB18098B0CB18B332</t>
  </si>
  <si>
    <t>1C1C03875D8B787F1BCB4AA415345486</t>
  </si>
  <si>
    <t>815AA693A1B4C53863FBC79DBEEDA9FE</t>
  </si>
  <si>
    <t>C0C4154DFFF776B9A1D0A4E458E30ECE</t>
  </si>
  <si>
    <t>E522BE36C7592782E7A64A1F063E02CE</t>
  </si>
  <si>
    <t>D75E304F4DF3A39A460E09AC8BAA38EF</t>
  </si>
  <si>
    <t>75A2C9623953BB118B8FBDFA86D43F34</t>
  </si>
  <si>
    <t>22DC04A809FEF9E6BB6CEF690A18DA41</t>
  </si>
  <si>
    <t>F9011FB34CDB3BD2B8237961DB126AE7</t>
  </si>
  <si>
    <t>5F4A9F58035B13E2227849067C525D3F</t>
  </si>
  <si>
    <t>CF0189F5E9A37B77F978CA4F8DB2D1B3</t>
  </si>
  <si>
    <t>999F25D9C2F6F42132C867686779C567</t>
  </si>
  <si>
    <t>667F2F4D5D22E7DB2908A0A350DFC767</t>
  </si>
  <si>
    <t>7A9EF6E16EE5C3F1380D128EA5BC07D8</t>
  </si>
  <si>
    <t>F5389DA786F85E489D28A2E64AB83D2A</t>
  </si>
  <si>
    <t>B21B12A0253E886A1BC1CF3FBC18B7F7</t>
  </si>
  <si>
    <t>1260CA267B18D342E42F796B11545874</t>
  </si>
  <si>
    <t>995FA7BCDC314600EED94697A1162045</t>
  </si>
  <si>
    <t>SCERA THEATRE OREM UT</t>
  </si>
  <si>
    <t>F25425300DFEF302326766452452A9C7</t>
  </si>
  <si>
    <t>EFBF21B54C3D1619D6EB013805465267</t>
  </si>
  <si>
    <t>9AB439A95C8E5CE4C168AA1D14C4D71B</t>
  </si>
  <si>
    <t>856B21F037DCF0DDD23445BAD51111C7</t>
  </si>
  <si>
    <t>E74A00F7C98EAB2198FA3C2C758ECA8B</t>
  </si>
  <si>
    <t>SHELL OIL 57444637805 BAKER CITY OR</t>
  </si>
  <si>
    <t>FDAFC312175B5A68DCB4C6CFB9CB3544</t>
  </si>
  <si>
    <t>PILOT TWIN FALLS ID</t>
  </si>
  <si>
    <t>1BA8779D4DBBC7A8431FA191965E855E</t>
  </si>
  <si>
    <t>PILOT #0294 1670 W 12TH STREET MSC UT</t>
  </si>
  <si>
    <t>326F2D8F9A8466AB1E7AD4A7916A7932</t>
  </si>
  <si>
    <t>MACY'S 43 400 COLUMBIA CNTR KENNEWICK WA</t>
  </si>
  <si>
    <t>6862515F10723FF5A977EF099858406D</t>
  </si>
  <si>
    <t>Check Withdrawal: #000160</t>
  </si>
  <si>
    <t>516253972A3EF97FA390C2A07D167B7E</t>
  </si>
  <si>
    <t>ARCO PAYPOINT 1850 WANETA RD SUNNYSIDE WA</t>
  </si>
  <si>
    <t>272FD5A53532F7E12D01C21C94D930E3</t>
  </si>
  <si>
    <t>F92E7293610E79A6DB86EF2653B29F46</t>
  </si>
  <si>
    <t>CHEVRON 00359162 IDAHO FALLS ID</t>
  </si>
  <si>
    <t>7EB08BBB9F325942C9A99A6B16FB2E2B</t>
  </si>
  <si>
    <t>F08EDE2FEF6CF2BFE0F75C85D29249B5</t>
  </si>
  <si>
    <t>MCDONALD'S F11042 BAKER CITY OR</t>
  </si>
  <si>
    <t>7A709926F6718E54DA611AE0C479E9B9</t>
  </si>
  <si>
    <t>PILOT 00007740 SNOWVILLE UT</t>
  </si>
  <si>
    <t>0F5BAA29761CBB8EC306205E8DEF4CEC</t>
  </si>
  <si>
    <t>E876C6E079B30B6FDDF7E4E3CD4794FD</t>
  </si>
  <si>
    <t>MAVERIK CTRY STRE # SPRINGVILLE UT</t>
  </si>
  <si>
    <t>11CEA40E9335F721E11CB7A488F59081</t>
  </si>
  <si>
    <t>66407918D8C92BC049B5BB50D8602F10</t>
  </si>
  <si>
    <t>740DD751CD21309FBC745E083831B357</t>
  </si>
  <si>
    <t>ACH Deposit FIVE STAR PAINTI</t>
  </si>
  <si>
    <t>0D3501FECDD0CF0583F30A31DB63FBD3</t>
  </si>
  <si>
    <t>Withdrawal</t>
  </si>
  <si>
    <t>F85E71ED8D14492CDB7282173E8603DA</t>
  </si>
  <si>
    <t>C0A2D61B481D0EF592750D9B0D2AB089</t>
  </si>
  <si>
    <t>24F6C26C82E65A536BA1693753F42325</t>
  </si>
  <si>
    <t>Deposit</t>
  </si>
  <si>
    <t>7BE7C87B8E70474DDDCFDADF8ED7D153</t>
  </si>
  <si>
    <t>8824C45D55A369CF60A48476806314B6</t>
  </si>
  <si>
    <t>BIG 5 SPTG GDS-0281 OREM, UTAH UT</t>
  </si>
  <si>
    <t>6B3C39FA1B5B8433F4AD3325735D8762</t>
  </si>
  <si>
    <t>TARGET T1754 OREM STAT 175 West Center</t>
  </si>
  <si>
    <t>3F5D08091BB57C16B5A8E4E09BDDD08A</t>
  </si>
  <si>
    <t>052BA81A0E900984958B9F6ECA6A7481</t>
  </si>
  <si>
    <t>8D55F42AFFC21CD58F08E5B7F240B9DD</t>
  </si>
  <si>
    <t>3483D9C576A29F9E56A09F30D0EDFDDD</t>
  </si>
  <si>
    <t>7977B2833C5740FBE910C87BB31B63B0</t>
  </si>
  <si>
    <t>Check Withdrawal: #000221</t>
  </si>
  <si>
    <t>4F1E4A724B37138832F0512B7ED602B7</t>
  </si>
  <si>
    <t>218F731CBCFA7BD29349ED9F9331A04B</t>
  </si>
  <si>
    <t>46F20AB56269E11BC298A961D511E73F</t>
  </si>
  <si>
    <t>Online Withdrawal To Share 01</t>
  </si>
  <si>
    <t>74585AEC06A166830594FC00A15DEB07</t>
  </si>
  <si>
    <t>Online Deposit From Share 50</t>
  </si>
  <si>
    <t>92F71013EC81E4D31F4CCAAE49101096</t>
  </si>
  <si>
    <t>1E4D08200BF7D9E12E362533E19B3840</t>
  </si>
  <si>
    <t>51E107BB0F58FAADE40FF8B37A8D3B51</t>
  </si>
  <si>
    <t>ACH Withdrawal PRIMERICA LIFE</t>
  </si>
  <si>
    <t>DEA4E2B23426BF10C7B811FC7E22DB96</t>
  </si>
  <si>
    <t>4477F2E79A3855DB6E6E99955A71AD76</t>
  </si>
  <si>
    <t>37B1D804997EC9047B7AD49CBDF588A8</t>
  </si>
  <si>
    <t>A10BB46493963A5A7EE408AA1408E2E5</t>
  </si>
  <si>
    <t>EBE253710D6CD8B39A068DDD1DE5AE99</t>
  </si>
  <si>
    <t>0E2245C4A481F3E118D2838AEBB9891E</t>
  </si>
  <si>
    <t>Check Withdrawal: #000170</t>
  </si>
  <si>
    <t>24F0B90AC7CB13F76307139744F35A01</t>
  </si>
  <si>
    <t>Check Withdrawal: #000159</t>
  </si>
  <si>
    <t>C14230A6FF8F494DD5476C2B7E4CFA36</t>
  </si>
  <si>
    <t>F12537ABA9FA99241D825AC4CD8743E9</t>
  </si>
  <si>
    <t>4F5F94BF3B7DCFBF8471E41FFC1DBC1C</t>
  </si>
  <si>
    <t>GREAT CLIPS 9198 OREM UT</t>
  </si>
  <si>
    <t>E3DE048EAE56F0591A268490AFFEBE36</t>
  </si>
  <si>
    <t>C2DF7D5E76B3A2016D79FB32981BF255</t>
  </si>
  <si>
    <t>517D74DFCB2BB91DA278C06BAD78D14B</t>
  </si>
  <si>
    <t>EA063F65BFD25FDE3AABB3FF5D6C72E3</t>
  </si>
  <si>
    <t>643B6C0FC8D36520CE5DFFA1F1A6771D</t>
  </si>
  <si>
    <t>D6ABE28D32BE84FB72150574EBB1036E</t>
  </si>
  <si>
    <t>84D8F2D499BA6A2B27AA44DB9383CB32</t>
  </si>
  <si>
    <t>2584FFEC08A1A2474D49958C4D9AAC45</t>
  </si>
  <si>
    <t>389C049F0792D67F463B3F932F81678D</t>
  </si>
  <si>
    <t>8028C5034A7269B2687052E0AD0E1287</t>
  </si>
  <si>
    <t>37B8967368FB8C4A96C5653B68F8B2F4</t>
  </si>
  <si>
    <t>Check Withdrawal: #000158</t>
  </si>
  <si>
    <t>C9D9958D977463BE9E124C7210237069</t>
  </si>
  <si>
    <t>5FC8558577692E89D6404D90ADB8C744</t>
  </si>
  <si>
    <t>ATM Withdrawal #000000002881</t>
  </si>
  <si>
    <t>2D68F9F993D103329C368F58FF213103</t>
  </si>
  <si>
    <t>AFBF2B33FED09AAE8654E903C4DEC653</t>
  </si>
  <si>
    <t>3AD640836364670D8DBB01A708644069</t>
  </si>
  <si>
    <t>C745774B89A9B5589E71A329C3D7B743</t>
  </si>
  <si>
    <t>FAMOUS FOOTWEAR #142137 PROVO UT</t>
  </si>
  <si>
    <t>D37F1225D001474A4C6B5D4A00E10B3F</t>
  </si>
  <si>
    <t>WALKER 23 10020915 SPRINGVILLE UT</t>
  </si>
  <si>
    <t>E88FC45AB6B8232BC9619DEABA560693</t>
  </si>
  <si>
    <t>Check Withdrawal: #000157</t>
  </si>
  <si>
    <t>1A03D53E3A206BF8CE122559D6F8BFDF</t>
  </si>
  <si>
    <t>3D52BD84643FAC0C5448EF105CC205B3</t>
  </si>
  <si>
    <t>5A5421E45CC6C9832D3CB380C867B504</t>
  </si>
  <si>
    <t>1C7461CB5FB7674048E3CFEB3F8AB578</t>
  </si>
  <si>
    <t>C624FB3DFF1EC83C1A7029CB6D79255C</t>
  </si>
  <si>
    <t>LDS BYU CENTER #707 27928 WSC PROVO UT</t>
  </si>
  <si>
    <t>EB8922E9E33808EC6005290DD79551A4</t>
  </si>
  <si>
    <t>070BFACE452FEFE436BC7FABB4A5B574</t>
  </si>
  <si>
    <t>C05B50830BBD5C5022E189ADDF8F8970</t>
  </si>
  <si>
    <t>PANERA BREAD #3264 SEAL BEACH CA</t>
  </si>
  <si>
    <t>A9B9AF184B054E50D0A818F78896D9AF</t>
  </si>
  <si>
    <t>F07D101D769DD356BD9CEA98EB9C8B23</t>
  </si>
  <si>
    <t>2DB8038F0CF161392886F2C3371B2720</t>
  </si>
  <si>
    <t>F704FB5534539223259F4F405967AC5F</t>
  </si>
  <si>
    <t>PANDA EXPRESS 743 ESCONDIDO CA</t>
  </si>
  <si>
    <t>ABF8D1514284E5CD7C5D3D8CA1C0920B</t>
  </si>
  <si>
    <t>ARCO PAYPOINT 11171 LOS ALAMITOS BLVD LOS</t>
  </si>
  <si>
    <t>FD0671F7E51F5E821BAC0AA3BEB81861</t>
  </si>
  <si>
    <t>91A6F7A0F352E0845142612E97BF28B1</t>
  </si>
  <si>
    <t>Check Withdrawal: #000156</t>
  </si>
  <si>
    <t>AE83AFC8A6E305F60D9E68356C740470</t>
  </si>
  <si>
    <t>TARGET T1328 SEAL BEAC 12300 SEAL BEACH</t>
  </si>
  <si>
    <t>6FB67849995850473C1EB2DC25CAF8BD</t>
  </si>
  <si>
    <t>BBC6718ADE678E999AB82E3311477398</t>
  </si>
  <si>
    <t>7-ELEVEN 496 N. UNIVERSITY PROVO UT</t>
  </si>
  <si>
    <t>EB88B55BA41378671EEA005381071ECD</t>
  </si>
  <si>
    <t>WALGREENS 1315 N STATE ST PROVO UT</t>
  </si>
  <si>
    <t>2F597E4C491914DF2A04C79DA14FC1CD</t>
  </si>
  <si>
    <t>PRIMERICA ONLINE 888-7372255 GA</t>
  </si>
  <si>
    <t>37B07EECC14F2D03DF697844D25ADE7F</t>
  </si>
  <si>
    <t>ACH Deposit UI BEN EFT</t>
  </si>
  <si>
    <t>7B5F033806F7B5F5846AE4D2260E6A87</t>
  </si>
  <si>
    <t>Check Withdrawal: #000154</t>
  </si>
  <si>
    <t>Housing</t>
  </si>
  <si>
    <t>Cellphones</t>
  </si>
  <si>
    <t>School</t>
  </si>
  <si>
    <t>Transport</t>
  </si>
  <si>
    <t>Family</t>
  </si>
  <si>
    <t>Expenses</t>
  </si>
  <si>
    <t>Income</t>
  </si>
  <si>
    <t>Transfers</t>
  </si>
  <si>
    <t>Donations</t>
  </si>
  <si>
    <t>Proposed</t>
  </si>
  <si>
    <t>Actual</t>
  </si>
  <si>
    <t>724E929E1A190367905E40D599CBDEC7</t>
  </si>
  <si>
    <t>MICHAELS #8003 OREM UT</t>
  </si>
  <si>
    <t>724E929E1A1903670C99A6513B9D3F14</t>
  </si>
  <si>
    <t>724E929E1A190367B4B4C92558143A4D</t>
  </si>
  <si>
    <t>724E929E1A190367E7F5B87CB65478A0</t>
  </si>
  <si>
    <t>83C617A2F21960CB110C7D99807C9BAF</t>
  </si>
  <si>
    <t>Check Withdrawal: #000116</t>
  </si>
  <si>
    <t>C1DFF405EE9FC4B2576BA367C266FFCD</t>
  </si>
  <si>
    <t>46E7F185984359B02E1C8DD5922DB3CB</t>
  </si>
  <si>
    <t>geico</t>
  </si>
  <si>
    <t>insurance</t>
  </si>
  <si>
    <t>Fuel</t>
  </si>
  <si>
    <t>Trasnsportation</t>
  </si>
  <si>
    <t>Keyword</t>
  </si>
  <si>
    <t>Category</t>
  </si>
  <si>
    <t>AMAZON</t>
  </si>
  <si>
    <t>winco</t>
  </si>
  <si>
    <t>JoAnN</t>
  </si>
  <si>
    <t>wal-Mart</t>
  </si>
  <si>
    <t>676C0D507CD296F8514557239A0DFB3C</t>
  </si>
  <si>
    <t>BYU TICKET OFFICE WEB 801-422-2981 UT</t>
  </si>
  <si>
    <t>676C0D507CD296F8F7A78DBDBA9FA368</t>
  </si>
  <si>
    <t>676C0D507CD296F88684196063E377C7</t>
  </si>
  <si>
    <t>B790E51F6436382EC25C90087B822C3B</t>
  </si>
  <si>
    <t>5EDD7E0A9FA5F125FAA0AADC76779C45</t>
  </si>
  <si>
    <t>5EDD7E0A9FA5F12549E316E64E1C7BCE</t>
  </si>
  <si>
    <t>2BC4C255C153EBD786427DAE9CAEE8C9</t>
  </si>
  <si>
    <t>Check Withdrawal: #000235</t>
  </si>
  <si>
    <t>02A2D3FA3C26B2C176E3C762C6433AA4</t>
  </si>
  <si>
    <t>44B23B846A94ECBDB35ECEA0C7410388</t>
  </si>
  <si>
    <t>Check Withdrawal: #000204</t>
  </si>
  <si>
    <t>A5BB3FE67C9FB0268E0A112C4E93E468</t>
  </si>
  <si>
    <t>A5BB3FE67C9FB026E840BD31ABB845B2</t>
  </si>
  <si>
    <t>2A6EFFFE66E0013FE7F05C93A42BDD19</t>
  </si>
  <si>
    <t>2A6EFFFE66E0013F068BB139BCB697C6</t>
  </si>
  <si>
    <t>19F22CA8B1D0AEC65EAC17F218EB2212</t>
  </si>
  <si>
    <t>19F22CA8B1D0AEC663AC25CD3E619D2B</t>
  </si>
  <si>
    <t>19F22CA8B1D0AEC6508853BCC7E662FB</t>
  </si>
  <si>
    <t>AC6B0B7F2DF3E73186CC4318368D814A</t>
  </si>
  <si>
    <t>Check Withdrawal: #000117</t>
  </si>
  <si>
    <t>AC6B0B7F2DF3E7318ECABDD18384B17D</t>
  </si>
  <si>
    <t>AC6B0B7F2DF3E7318BECB6D84CE27CFF</t>
  </si>
  <si>
    <t>Transaction ID</t>
  </si>
  <si>
    <t>Amount</t>
  </si>
  <si>
    <t>Date</t>
  </si>
  <si>
    <t>Description</t>
  </si>
  <si>
    <t>Budget Category</t>
  </si>
  <si>
    <t>Month</t>
  </si>
  <si>
    <t>Elias and Becky's Transactions</t>
  </si>
  <si>
    <t>ActiveChart.SeriesCollection(k).XValues = _</t>
  </si>
  <si>
    <t xml:space="preserve">        "=Budget!$C$1,Budget!$E$1,Budget!$G$1,Budget!$I$1,Budget!$K$1"</t>
  </si>
  <si>
    <t xml:space="preserve">    </t>
  </si>
  <si>
    <t xml:space="preserve">    ActiveChart.SeriesCollection.NewSeries</t>
  </si>
  <si>
    <t xml:space="preserve">    ActiveChart.SeriesCollection(2).Name = "=Budget!$B$4"</t>
  </si>
  <si>
    <t xml:space="preserve">    ActiveChart.SeriesCollection(2).Values = _</t>
  </si>
  <si>
    <t xml:space="preserve">        "=Budget!$D$4,Budget!$F$4,Budget!$H$4,Budget!$J$4,Budget!$L$4"</t>
  </si>
  <si>
    <t xml:space="preserve">    Sheets("Visuals").Select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</si>
</sst>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8" fontId="0" fillId="0" borderId="0" xfId="0" applyNumberFormat="1"/>
    <xf numFmtId="14" fontId="0" fillId="0" borderId="0" xfId="0" applyNumberFormat="1"/>
    <xf numFmtId="11" fontId="0" fillId="0" borderId="0" xfId="0" applyNumberFormat="1"/>
    <xf numFmtId="17" fontId="0" fillId="0" borderId="0" xfId="0" applyNumberFormat="1"/>
    <xf numFmtId="0" fontId="0" fillId="0" borderId="0" xfId="0" applyFill="1"/>
    <xf numFmtId="8" fontId="0" fillId="0" borderId="0" xfId="0" applyNumberFormat="1" applyFill="1"/>
    <xf numFmtId="14" fontId="0" fillId="0" borderId="0" xfId="0" applyNumberFormat="1" applyFill="1"/>
    <xf numFmtId="17" fontId="0" fillId="0" borderId="0" xfId="0" applyNumberFormat="1" applyFill="1"/>
    <xf numFmtId="11" fontId="0" fillId="0" borderId="0" xfId="0" applyNumberFormat="1" applyFill="1"/>
    <xf numFmtId="2" fontId="0" fillId="0" borderId="0" xfId="0" applyNumberFormat="1"/>
    <xf numFmtId="2" fontId="0" fillId="0" borderId="0" xfId="0" applyNumberFormat="1" applyFont="1"/>
    <xf numFmtId="0" fontId="0" fillId="2" borderId="0" xfId="0" applyFill="1"/>
    <xf numFmtId="2" fontId="0" fillId="2" borderId="0" xfId="0" applyNumberFormat="1" applyFill="1"/>
    <xf numFmtId="2" fontId="0" fillId="2" borderId="0" xfId="0" applyNumberFormat="1" applyFont="1" applyFill="1"/>
    <xf numFmtId="2" fontId="1" fillId="2" borderId="0" xfId="0" applyNumberFormat="1" applyFont="1" applyFill="1"/>
    <xf numFmtId="0" fontId="0" fillId="0" borderId="0" xfId="0" applyBorder="1"/>
    <xf numFmtId="2" fontId="0" fillId="0" borderId="0" xfId="0" applyNumberFormat="1" applyBorder="1"/>
    <xf numFmtId="2" fontId="2" fillId="0" borderId="0" xfId="0" applyNumberFormat="1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Budget Trends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Budget!$B$3</c:f>
              <c:strCache>
                <c:ptCount val="1"/>
                <c:pt idx="0">
                  <c:v>Donations</c:v>
                </c:pt>
              </c:strCache>
            </c:strRef>
          </c:tx>
          <c:marker>
            <c:symbol val="none"/>
          </c:marker>
          <c:cat>
            <c:numRef>
              <c:f>(Budget!$C$1,Budget!$E$1,Budget!$G$1,Budget!$I$1)</c:f>
              <c:numCache>
                <c:formatCode>mmm\-yy</c:formatCode>
                <c:ptCount val="4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</c:numCache>
            </c:numRef>
          </c:cat>
          <c:val>
            <c:numRef>
              <c:f>(Budget!$D$3,Budget!$F$3,Budget!$H$3,Budget!$J$3)</c:f>
              <c:numCache>
                <c:formatCode>0.00</c:formatCode>
                <c:ptCount val="4"/>
                <c:pt idx="0">
                  <c:v>115</c:v>
                </c:pt>
                <c:pt idx="1">
                  <c:v>300</c:v>
                </c:pt>
                <c:pt idx="2" formatCode="General">
                  <c:v>0</c:v>
                </c:pt>
                <c:pt idx="3" formatCode="General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Budget!$B$4</c:f>
              <c:strCache>
                <c:ptCount val="1"/>
                <c:pt idx="0">
                  <c:v>Housing</c:v>
                </c:pt>
              </c:strCache>
            </c:strRef>
          </c:tx>
          <c:marker>
            <c:symbol val="none"/>
          </c:marker>
          <c:cat>
            <c:numRef>
              <c:f>(Budget!$C$1,Budget!$E$1,Budget!$G$1,Budget!$I$1,Budget!$C$1,Budget!$E$1,Budget!$G$1,Budget!$I$1)</c:f>
              <c:numCache>
                <c:formatCode>mmm\-yy</c:formatCode>
                <c:ptCount val="8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</c:numCache>
            </c:numRef>
          </c:cat>
          <c:val>
            <c:numRef>
              <c:f>(Budget!$D$4,Budget!$F$4,Budget!$H$4,Budget!$J$4)</c:f>
              <c:numCache>
                <c:formatCode>0.00</c:formatCode>
                <c:ptCount val="4"/>
                <c:pt idx="0">
                  <c:v>700</c:v>
                </c:pt>
                <c:pt idx="1">
                  <c:v>751.89</c:v>
                </c:pt>
                <c:pt idx="2" formatCode="General">
                  <c:v>748.68</c:v>
                </c:pt>
                <c:pt idx="3" formatCode="General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Budget!$B$5</c:f>
              <c:strCache>
                <c:ptCount val="1"/>
                <c:pt idx="0">
                  <c:v>Insurance</c:v>
                </c:pt>
              </c:strCache>
            </c:strRef>
          </c:tx>
          <c:marker>
            <c:symbol val="none"/>
          </c:marker>
          <c:cat>
            <c:numRef>
              <c:f>(Budget!$C$1,Budget!$E$1,Budget!$G$1,Budget!$I$1,Budget!$C$1,Budget!$E$1,Budget!$G$1,Budget!$I$1,Budget!$C$1,Budget!$E$1,Budget!$G$1,Budget!$I$1)</c:f>
              <c:numCache>
                <c:formatCode>mmm\-yy</c:formatCode>
                <c:ptCount val="12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(Budget!$D$5,Budget!$F$5,Budget!$H$5,Budget!$J$5)</c:f>
              <c:numCache>
                <c:formatCode>0.00</c:formatCode>
                <c:ptCount val="4"/>
                <c:pt idx="0">
                  <c:v>495.49</c:v>
                </c:pt>
                <c:pt idx="1">
                  <c:v>31.49</c:v>
                </c:pt>
                <c:pt idx="2" formatCode="General">
                  <c:v>31.45</c:v>
                </c:pt>
                <c:pt idx="3" formatCode="General">
                  <c:v>31.49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Budget!$B$6</c:f>
              <c:strCache>
                <c:ptCount val="1"/>
                <c:pt idx="0">
                  <c:v>Cellphones</c:v>
                </c:pt>
              </c:strCache>
            </c:strRef>
          </c:tx>
          <c:marker>
            <c:symbol val="none"/>
          </c:marker>
          <c:cat>
            <c:numRef>
              <c:f>(Budget!$C$1,Budget!$E$1,Budget!$G$1,Budget!$I$1,Budget!$C$1,Budget!$E$1,Budget!$G$1,Budget!$I$1,Budget!$C$1,Budget!$E$1,Budget!$G$1,Budget!$I$1,Budget!$C$1,Budget!$E$1,Budget!$G$1,Budget!$I$1)</c:f>
              <c:numCache>
                <c:formatCode>mmm\-yy</c:formatCode>
                <c:ptCount val="16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</c:numCache>
            </c:numRef>
          </c:cat>
          <c:val>
            <c:numRef>
              <c:f>(Budget!$D$6,Budget!$F$6,Budget!$H$6,Budget!$J$6)</c:f>
              <c:numCache>
                <c:formatCode>0.00</c:formatCode>
                <c:ptCount val="4"/>
                <c:pt idx="0">
                  <c:v>50</c:v>
                </c:pt>
                <c:pt idx="1">
                  <c:v>150</c:v>
                </c:pt>
                <c:pt idx="2" formatCode="General">
                  <c:v>25</c:v>
                </c:pt>
                <c:pt idx="3" formatCode="General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Budget!$B$7</c:f>
              <c:strCache>
                <c:ptCount val="1"/>
                <c:pt idx="0">
                  <c:v>School</c:v>
                </c:pt>
              </c:strCache>
            </c:strRef>
          </c:tx>
          <c:marker>
            <c:symbol val="none"/>
          </c:marker>
          <c:cat>
            <c:numRef>
              <c:f>(Budget!$C$1,Budget!$E$1,Budget!$G$1,Budget!$I$1,Budget!$C$1,Budget!$E$1,Budget!$G$1,Budget!$I$1,Budget!$C$1,Budget!$E$1,Budget!$G$1,Budget!$I$1,Budget!$C$1,Budget!$E$1,Budget!$G$1,Budget!$I$1,Budget!$C$1,Budget!$E$1,Budget!$G$1,Budget!$I$1)</c:f>
              <c:numCache>
                <c:formatCode>mmm\-yy</c:formatCode>
                <c:ptCount val="20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41153</c:v>
                </c:pt>
                <c:pt idx="17">
                  <c:v>41183</c:v>
                </c:pt>
                <c:pt idx="18">
                  <c:v>41214</c:v>
                </c:pt>
                <c:pt idx="19">
                  <c:v>41244</c:v>
                </c:pt>
              </c:numCache>
            </c:numRef>
          </c:cat>
          <c:val>
            <c:numRef>
              <c:f>(Budget!$D$7,Budget!$F$7,Budget!$H$7,Budget!$J$7)</c:f>
              <c:numCache>
                <c:formatCode>0.00</c:formatCode>
                <c:ptCount val="4"/>
                <c:pt idx="0">
                  <c:v>10.56</c:v>
                </c:pt>
                <c:pt idx="1">
                  <c:v>10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Budget!$B$8</c:f>
              <c:strCache>
                <c:ptCount val="1"/>
                <c:pt idx="0">
                  <c:v>Groceries</c:v>
                </c:pt>
              </c:strCache>
            </c:strRef>
          </c:tx>
          <c:marker>
            <c:symbol val="none"/>
          </c:marker>
          <c:cat>
            <c:numRef>
              <c:f>(Budget!$C$1,Budget!$E$1,Budget!$G$1,Budget!$I$1,Budget!$C$1,Budget!$E$1,Budget!$G$1,Budget!$I$1,Budget!$C$1,Budget!$E$1,Budget!$G$1,Budget!$I$1,Budget!$C$1,Budget!$E$1,Budget!$G$1,Budget!$I$1,Budget!$C$1,Budget!$E$1,Budget!$G$1,Budget!$I$1,Budget!$C$1,Budget!$E$1,Budget!$G$1,Budget!$I$1)</c:f>
              <c:numCache>
                <c:formatCode>mmm\-yy</c:formatCode>
                <c:ptCount val="24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41153</c:v>
                </c:pt>
                <c:pt idx="17">
                  <c:v>41183</c:v>
                </c:pt>
                <c:pt idx="18">
                  <c:v>41214</c:v>
                </c:pt>
                <c:pt idx="19">
                  <c:v>41244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numCache>
            </c:numRef>
          </c:cat>
          <c:val>
            <c:numRef>
              <c:f>(Budget!$D$8,Budget!$F$8,Budget!$H$8,Budget!$J$8)</c:f>
              <c:numCache>
                <c:formatCode>0.00</c:formatCode>
                <c:ptCount val="4"/>
                <c:pt idx="0">
                  <c:v>348.24</c:v>
                </c:pt>
                <c:pt idx="1">
                  <c:v>319.90000000000003</c:v>
                </c:pt>
                <c:pt idx="2" formatCode="General">
                  <c:v>344.67</c:v>
                </c:pt>
                <c:pt idx="3" formatCode="General">
                  <c:v>150.44999999999999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Budget!$B$9</c:f>
              <c:strCache>
                <c:ptCount val="1"/>
                <c:pt idx="0">
                  <c:v>Transport</c:v>
                </c:pt>
              </c:strCache>
            </c:strRef>
          </c:tx>
          <c:marker>
            <c:symbol val="none"/>
          </c:marker>
          <c:cat>
            <c:numRef>
              <c:f>(Budget!$C$1,Budget!$E$1,Budget!$G$1,Budget!$I$1,Budget!$C$1,Budget!$E$1,Budget!$G$1,Budget!$I$1,Budget!$C$1,Budget!$E$1,Budget!$G$1,Budget!$I$1,Budget!$C$1,Budget!$E$1,Budget!$G$1,Budget!$I$1,Budget!$C$1,Budget!$E$1,Budget!$G$1,Budget!$I$1,Budget!$C$1,Budget!$E$1,Budget!$G$1,Budget!$I$1,Budget!$C$1,Budget!$E$1,Budget!$G$1,Budget!$I$1)</c:f>
              <c:numCache>
                <c:formatCode>mmm\-yy</c:formatCode>
                <c:ptCount val="28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41153</c:v>
                </c:pt>
                <c:pt idx="17">
                  <c:v>41183</c:v>
                </c:pt>
                <c:pt idx="18">
                  <c:v>41214</c:v>
                </c:pt>
                <c:pt idx="19">
                  <c:v>41244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41153</c:v>
                </c:pt>
                <c:pt idx="25">
                  <c:v>41183</c:v>
                </c:pt>
                <c:pt idx="26">
                  <c:v>41214</c:v>
                </c:pt>
                <c:pt idx="27">
                  <c:v>41244</c:v>
                </c:pt>
              </c:numCache>
            </c:numRef>
          </c:cat>
          <c:val>
            <c:numRef>
              <c:f>(Budget!$D$9,Budget!$F$9,Budget!$H$9,Budget!$J$9)</c:f>
              <c:numCache>
                <c:formatCode>0.00</c:formatCode>
                <c:ptCount val="4"/>
                <c:pt idx="0">
                  <c:v>132.61000000000001</c:v>
                </c:pt>
                <c:pt idx="1">
                  <c:v>510.67999999999995</c:v>
                </c:pt>
                <c:pt idx="2" formatCode="General">
                  <c:v>41.94</c:v>
                </c:pt>
                <c:pt idx="3" formatCode="General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Budget!$B$10</c:f>
              <c:strCache>
                <c:ptCount val="1"/>
                <c:pt idx="0">
                  <c:v>Family</c:v>
                </c:pt>
              </c:strCache>
            </c:strRef>
          </c:tx>
          <c:marker>
            <c:symbol val="none"/>
          </c:marker>
          <c:cat>
            <c:numRef>
              <c:f>(Budget!$C$1,Budget!$E$1,Budget!$G$1,Budget!$I$1,Budget!$C$1,Budget!$E$1,Budget!$G$1,Budget!$I$1,Budget!$C$1,Budget!$E$1,Budget!$G$1,Budget!$I$1,Budget!$C$1,Budget!$E$1,Budget!$G$1,Budget!$I$1,Budget!$C$1,Budget!$E$1,Budget!$G$1,Budget!$I$1,Budget!$C$1,Budget!$E$1,Budget!$G$1,Budget!$I$1,Budget!$C$1,Budget!$E$1,Budget!$G$1,Budget!$I$1,Budget!$C$1,Budget!$E$1,Budget!$G$1,Budget!$I$1)</c:f>
              <c:numCache>
                <c:formatCode>mmm\-yy</c:formatCode>
                <c:ptCount val="32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41153</c:v>
                </c:pt>
                <c:pt idx="17">
                  <c:v>41183</c:v>
                </c:pt>
                <c:pt idx="18">
                  <c:v>41214</c:v>
                </c:pt>
                <c:pt idx="19">
                  <c:v>41244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41153</c:v>
                </c:pt>
                <c:pt idx="25">
                  <c:v>41183</c:v>
                </c:pt>
                <c:pt idx="26">
                  <c:v>41214</c:v>
                </c:pt>
                <c:pt idx="27">
                  <c:v>41244</c:v>
                </c:pt>
                <c:pt idx="28">
                  <c:v>41153</c:v>
                </c:pt>
                <c:pt idx="29">
                  <c:v>41183</c:v>
                </c:pt>
                <c:pt idx="30">
                  <c:v>41214</c:v>
                </c:pt>
                <c:pt idx="31">
                  <c:v>41244</c:v>
                </c:pt>
              </c:numCache>
            </c:numRef>
          </c:cat>
          <c:val>
            <c:numRef>
              <c:f>(Budget!$D$10,Budget!$F$10,Budget!$H$10,Budget!$J$10)</c:f>
              <c:numCache>
                <c:formatCode>0.00</c:formatCode>
                <c:ptCount val="4"/>
                <c:pt idx="0">
                  <c:v>373.65999999999997</c:v>
                </c:pt>
                <c:pt idx="1">
                  <c:v>320.16999999999996</c:v>
                </c:pt>
                <c:pt idx="2" formatCode="General">
                  <c:v>298.27999999999997</c:v>
                </c:pt>
                <c:pt idx="3" formatCode="General">
                  <c:v>55.099999999999994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74208"/>
        <c:axId val="123380096"/>
      </c:lineChart>
      <c:dateAx>
        <c:axId val="12337420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23380096"/>
        <c:crosses val="autoZero"/>
        <c:auto val="1"/>
        <c:lblOffset val="100"/>
        <c:baseTimeUnit val="months"/>
      </c:dateAx>
      <c:valAx>
        <c:axId val="12338009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337420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>
        <a:lumMod val="6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2</xdr:row>
      <xdr:rowOff>118110</xdr:rowOff>
    </xdr:from>
    <xdr:to>
      <xdr:col>12</xdr:col>
      <xdr:colOff>83820</xdr:colOff>
      <xdr:row>17</xdr:row>
      <xdr:rowOff>118110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udget"/>
  <dimension ref="A1:T37"/>
  <sheetViews>
    <sheetView showGridLines="0" tabSelected="1" topLeftCell="B1" workbookViewId="0">
      <selection activeCell="J3" sqref="J3"/>
    </sheetView>
  </sheetViews>
  <sheetFormatPr defaultRowHeight="14.4" x14ac:dyDescent="0.3"/>
  <cols>
    <col min="1" max="1" width="0" hidden="1" customWidth="1"/>
    <col min="2" max="2" width="11" bestFit="1" customWidth="1"/>
    <col min="3" max="6" width="11" customWidth="1"/>
  </cols>
  <sheetData>
    <row r="1" spans="1:20" ht="15" x14ac:dyDescent="0.3">
      <c r="C1" s="4">
        <v>41153</v>
      </c>
      <c r="E1" s="4">
        <v>41183</v>
      </c>
      <c r="G1" s="4">
        <v>41214</v>
      </c>
      <c r="I1" s="4">
        <v>41244</v>
      </c>
      <c r="K1" s="4">
        <v>41275</v>
      </c>
      <c r="M1" s="4">
        <v>41306</v>
      </c>
      <c r="O1" s="4">
        <v>41334</v>
      </c>
      <c r="Q1" s="4">
        <v>41365</v>
      </c>
      <c r="S1" s="4">
        <v>41395</v>
      </c>
    </row>
    <row r="2" spans="1:20" ht="15" x14ac:dyDescent="0.3">
      <c r="C2" t="s">
        <v>952</v>
      </c>
      <c r="D2" t="s">
        <v>953</v>
      </c>
      <c r="E2" t="s">
        <v>952</v>
      </c>
      <c r="F2" t="s">
        <v>953</v>
      </c>
      <c r="G2" t="s">
        <v>952</v>
      </c>
      <c r="H2" t="s">
        <v>953</v>
      </c>
      <c r="I2" t="s">
        <v>952</v>
      </c>
      <c r="J2" t="s">
        <v>953</v>
      </c>
      <c r="K2" t="s">
        <v>952</v>
      </c>
      <c r="L2" t="s">
        <v>953</v>
      </c>
      <c r="M2" t="s">
        <v>952</v>
      </c>
      <c r="N2" t="s">
        <v>953</v>
      </c>
      <c r="O2" t="s">
        <v>952</v>
      </c>
      <c r="P2" t="s">
        <v>953</v>
      </c>
      <c r="Q2" t="s">
        <v>952</v>
      </c>
      <c r="R2" t="s">
        <v>953</v>
      </c>
      <c r="S2" t="s">
        <v>952</v>
      </c>
      <c r="T2" t="s">
        <v>953</v>
      </c>
    </row>
    <row r="3" spans="1:20" x14ac:dyDescent="0.3">
      <c r="B3" t="s">
        <v>951</v>
      </c>
      <c r="C3" s="10">
        <v>260</v>
      </c>
      <c r="D3" s="11">
        <v>115</v>
      </c>
      <c r="E3" s="10">
        <v>305</v>
      </c>
      <c r="F3" s="11">
        <v>300</v>
      </c>
      <c r="G3" s="11">
        <v>157</v>
      </c>
      <c r="H3">
        <f>-SUMIFS(Transactions!$B:$B, Transactions!$E:$E, Transactions!$H5,Transactions!$F:$F,Budget!G$1)</f>
        <v>0</v>
      </c>
      <c r="I3">
        <v>160</v>
      </c>
      <c r="J3">
        <f>-SUMIFS(Transactions!$B:$B, Transactions!$E:$E, Transactions!$H5,Transactions!$F:$F,Budget!I$1)</f>
        <v>134</v>
      </c>
    </row>
    <row r="4" spans="1:20" s="12" customFormat="1" x14ac:dyDescent="0.3">
      <c r="A4" s="5"/>
      <c r="B4" s="12" t="s">
        <v>943</v>
      </c>
      <c r="C4" s="13">
        <v>750</v>
      </c>
      <c r="D4" s="14">
        <v>700</v>
      </c>
      <c r="E4" s="13">
        <v>752</v>
      </c>
      <c r="F4" s="14">
        <v>751.89</v>
      </c>
      <c r="G4" s="12">
        <v>750</v>
      </c>
      <c r="H4" s="12">
        <f>-SUMIFS(Transactions!B:B, Transactions!E:E, Transactions!H6,Transactions!F:F,Budget!$G$1)</f>
        <v>748.68</v>
      </c>
      <c r="I4" s="12">
        <v>750</v>
      </c>
      <c r="J4" s="12">
        <f>-SUMIFS(Transactions!$B:$B, Transactions!$E:$E, Transactions!$H6,Transactions!$F:$F,Budget!I$1)</f>
        <v>0</v>
      </c>
    </row>
    <row r="5" spans="1:20" x14ac:dyDescent="0.3">
      <c r="A5" s="5"/>
      <c r="B5" t="s">
        <v>1</v>
      </c>
      <c r="C5" s="10">
        <v>495.49</v>
      </c>
      <c r="D5" s="11">
        <v>495.49</v>
      </c>
      <c r="E5" s="10">
        <v>31.49</v>
      </c>
      <c r="F5" s="11">
        <v>31.49</v>
      </c>
      <c r="G5" s="11">
        <v>31.49</v>
      </c>
      <c r="H5">
        <f>-SUMIFS(Transactions!B:B, Transactions!E:E, Transactions!H7,Transactions!F:F,Budget!$G$1)</f>
        <v>31.45</v>
      </c>
      <c r="I5">
        <v>0</v>
      </c>
      <c r="J5">
        <f>-SUMIFS(Transactions!$B:$B, Transactions!$E:$E, Transactions!$H7,Transactions!$F:$F,Budget!I$1)</f>
        <v>31.49</v>
      </c>
    </row>
    <row r="6" spans="1:20" s="12" customFormat="1" x14ac:dyDescent="0.3">
      <c r="A6" s="5"/>
      <c r="B6" s="12" t="s">
        <v>944</v>
      </c>
      <c r="C6" s="13">
        <v>125</v>
      </c>
      <c r="D6" s="14">
        <v>50</v>
      </c>
      <c r="E6" s="13">
        <v>150</v>
      </c>
      <c r="F6" s="14">
        <v>150</v>
      </c>
      <c r="G6" s="12">
        <v>50</v>
      </c>
      <c r="H6" s="12">
        <f>-SUMIFS(Transactions!B:B, Transactions!E:E, Transactions!H8,Transactions!F:F,Budget!$G$1)</f>
        <v>25</v>
      </c>
      <c r="I6" s="12">
        <v>0</v>
      </c>
      <c r="J6" s="12">
        <f>-SUMIFS(Transactions!$B:$B, Transactions!$E:$E, Transactions!$H8,Transactions!$F:$F,Budget!I$1)</f>
        <v>0</v>
      </c>
    </row>
    <row r="7" spans="1:20" x14ac:dyDescent="0.3">
      <c r="A7" s="5"/>
      <c r="B7" t="s">
        <v>945</v>
      </c>
      <c r="C7" s="10">
        <v>15</v>
      </c>
      <c r="D7" s="11">
        <v>10.56</v>
      </c>
      <c r="E7" s="10">
        <v>0</v>
      </c>
      <c r="F7" s="11">
        <v>10</v>
      </c>
      <c r="G7" s="11">
        <v>0</v>
      </c>
      <c r="H7">
        <f>-SUMIFS(Transactions!B:B, Transactions!E:E, Transactions!H9,Transactions!F:F,Budget!$G$1)</f>
        <v>0</v>
      </c>
      <c r="I7">
        <v>0</v>
      </c>
      <c r="J7">
        <f>-SUMIFS(Transactions!$B:$B, Transactions!$E:$E, Transactions!$H9,Transactions!$F:$F,Budget!I$1)</f>
        <v>0</v>
      </c>
    </row>
    <row r="8" spans="1:20" s="12" customFormat="1" x14ac:dyDescent="0.3">
      <c r="A8" s="5"/>
      <c r="B8" s="12" t="s">
        <v>0</v>
      </c>
      <c r="C8" s="13">
        <v>300</v>
      </c>
      <c r="D8" s="14">
        <v>348.24</v>
      </c>
      <c r="E8" s="13">
        <v>260</v>
      </c>
      <c r="F8" s="14">
        <v>319.90000000000003</v>
      </c>
      <c r="G8" s="12">
        <v>275</v>
      </c>
      <c r="H8" s="12">
        <f>-SUMIFS(Transactions!B:B, Transactions!E:E, Transactions!H10,Transactions!F:F,Budget!$G$1)</f>
        <v>344.67</v>
      </c>
      <c r="I8" s="12">
        <v>300</v>
      </c>
      <c r="J8" s="12">
        <f>-SUMIFS(Transactions!$B:$B, Transactions!$E:$E, Transactions!$H10,Transactions!$F:$F,Budget!I$1)</f>
        <v>150.44999999999999</v>
      </c>
    </row>
    <row r="9" spans="1:20" x14ac:dyDescent="0.3">
      <c r="A9" s="5"/>
      <c r="B9" t="s">
        <v>946</v>
      </c>
      <c r="C9" s="10">
        <v>85</v>
      </c>
      <c r="D9" s="11">
        <v>132.61000000000001</v>
      </c>
      <c r="E9" s="10">
        <v>125</v>
      </c>
      <c r="F9" s="11">
        <v>510.67999999999995</v>
      </c>
      <c r="G9" s="11">
        <v>90</v>
      </c>
      <c r="H9">
        <f>-SUMIFS(Transactions!B:B, Transactions!E:E, Transactions!H11,Transactions!F:F,Budget!$G$1)</f>
        <v>41.94</v>
      </c>
      <c r="I9">
        <v>120</v>
      </c>
      <c r="J9">
        <f>-SUMIFS(Transactions!$B:$B, Transactions!$E:$E, Transactions!$H11,Transactions!$F:$F,Budget!I$1)</f>
        <v>0</v>
      </c>
    </row>
    <row r="10" spans="1:20" s="12" customFormat="1" x14ac:dyDescent="0.3">
      <c r="A10" s="5"/>
      <c r="B10" s="12" t="s">
        <v>947</v>
      </c>
      <c r="C10" s="13">
        <v>220</v>
      </c>
      <c r="D10" s="14">
        <v>373.65999999999997</v>
      </c>
      <c r="E10" s="13">
        <v>270</v>
      </c>
      <c r="F10" s="14">
        <v>320.16999999999996</v>
      </c>
      <c r="G10" s="12">
        <v>240</v>
      </c>
      <c r="H10" s="12">
        <f>-SUMIFS(Transactions!B:B, Transactions!E:E, Transactions!H12,Transactions!F:F,Budget!$G$1)</f>
        <v>298.27999999999997</v>
      </c>
      <c r="I10" s="12">
        <v>225</v>
      </c>
      <c r="J10" s="12">
        <f>-SUMIFS(Transactions!$B:$B, Transactions!$E:$E, Transactions!$H12,Transactions!$F:$F,Budget!I$1)</f>
        <v>55.099999999999994</v>
      </c>
    </row>
    <row r="11" spans="1:20" x14ac:dyDescent="0.3">
      <c r="A11" s="5"/>
      <c r="B11" t="s">
        <v>948</v>
      </c>
      <c r="C11" s="10">
        <v>25</v>
      </c>
      <c r="D11" s="11">
        <v>26.28</v>
      </c>
      <c r="E11" s="10">
        <v>5</v>
      </c>
      <c r="F11" s="11">
        <v>373.58</v>
      </c>
      <c r="G11" s="11">
        <v>0</v>
      </c>
      <c r="H11">
        <f>-SUMIFS(Transactions!B:B, Transactions!E:E, Transactions!H13,Transactions!F:F,Budget!$G$1)</f>
        <v>302.62</v>
      </c>
      <c r="I11">
        <v>30</v>
      </c>
      <c r="J11">
        <f>-SUMIFS(Transactions!$B:$B, Transactions!$E:$E, Transactions!$H13,Transactions!$F:$F,Budget!I$1)</f>
        <v>157.61000000000001</v>
      </c>
    </row>
    <row r="12" spans="1:20" s="12" customFormat="1" ht="15" x14ac:dyDescent="0.3">
      <c r="A12" s="5"/>
      <c r="B12" s="12" t="s">
        <v>949</v>
      </c>
      <c r="C12" s="12">
        <v>1500</v>
      </c>
      <c r="D12" s="15">
        <v>1551</v>
      </c>
      <c r="E12" s="12">
        <v>1500</v>
      </c>
      <c r="F12" s="12">
        <v>1500</v>
      </c>
      <c r="G12" s="12">
        <v>1500</v>
      </c>
      <c r="H12" s="12">
        <f>SUMIFS(Transactions!B:B, Transactions!E:E, Transactions!H14,Transactions!F:F,Budget!$G$1)</f>
        <v>1306.44</v>
      </c>
      <c r="I12" s="12">
        <v>1500</v>
      </c>
      <c r="J12" s="12">
        <f>-SUMIFS(Transactions!$B:$B, Transactions!$E:$E, Transactions!$H14,Transactions!$F:$F,Budget!I$1)</f>
        <v>0</v>
      </c>
    </row>
    <row r="13" spans="1:20" ht="15" x14ac:dyDescent="0.3">
      <c r="A13" s="5"/>
    </row>
    <row r="14" spans="1:20" x14ac:dyDescent="0.3">
      <c r="F14" s="16"/>
      <c r="G14" s="17"/>
      <c r="H14" s="18"/>
      <c r="I14" s="16"/>
    </row>
    <row r="15" spans="1:20" x14ac:dyDescent="0.3">
      <c r="F15" s="16"/>
      <c r="G15" s="17"/>
      <c r="H15" s="18"/>
      <c r="I15" s="16"/>
    </row>
    <row r="16" spans="1:20" x14ac:dyDescent="0.3">
      <c r="F16" s="16"/>
      <c r="G16" s="17"/>
      <c r="H16" s="18"/>
      <c r="I16" s="16"/>
    </row>
    <row r="17" spans="5:9" x14ac:dyDescent="0.3">
      <c r="F17" s="16"/>
      <c r="G17" s="17"/>
      <c r="H17" s="18"/>
      <c r="I17" s="16"/>
    </row>
    <row r="18" spans="5:9" x14ac:dyDescent="0.3">
      <c r="F18" s="16"/>
      <c r="G18" s="17"/>
      <c r="H18" s="18"/>
      <c r="I18" s="16"/>
    </row>
    <row r="19" spans="5:9" x14ac:dyDescent="0.3">
      <c r="F19" s="16"/>
      <c r="G19" s="17"/>
      <c r="H19" s="18"/>
      <c r="I19" s="16"/>
    </row>
    <row r="20" spans="5:9" x14ac:dyDescent="0.3">
      <c r="F20" s="16"/>
      <c r="G20" s="17"/>
      <c r="H20" s="18"/>
      <c r="I20" s="16"/>
    </row>
    <row r="21" spans="5:9" x14ac:dyDescent="0.3">
      <c r="F21" s="16"/>
      <c r="G21" s="17"/>
      <c r="H21" s="18"/>
      <c r="I21" s="16"/>
    </row>
    <row r="22" spans="5:9" x14ac:dyDescent="0.3">
      <c r="F22" s="16"/>
      <c r="G22" s="17"/>
      <c r="H22" s="18"/>
      <c r="I22" s="16"/>
    </row>
    <row r="28" spans="5:9" x14ac:dyDescent="0.3">
      <c r="E28" t="s">
        <v>1003</v>
      </c>
    </row>
    <row r="29" spans="5:9" x14ac:dyDescent="0.3">
      <c r="E29" t="s">
        <v>1004</v>
      </c>
    </row>
    <row r="30" spans="5:9" x14ac:dyDescent="0.3">
      <c r="E30" t="s">
        <v>1005</v>
      </c>
    </row>
    <row r="31" spans="5:9" x14ac:dyDescent="0.3">
      <c r="E31" t="s">
        <v>1005</v>
      </c>
    </row>
    <row r="32" spans="5:9" x14ac:dyDescent="0.3">
      <c r="E32" t="s">
        <v>1005</v>
      </c>
    </row>
    <row r="33" spans="5:5" x14ac:dyDescent="0.3">
      <c r="E33" t="s">
        <v>1006</v>
      </c>
    </row>
    <row r="34" spans="5:5" x14ac:dyDescent="0.3">
      <c r="E34" t="s">
        <v>1007</v>
      </c>
    </row>
    <row r="35" spans="5:5" x14ac:dyDescent="0.3">
      <c r="E35" t="s">
        <v>1008</v>
      </c>
    </row>
    <row r="36" spans="5:5" x14ac:dyDescent="0.3">
      <c r="E36" t="s">
        <v>1009</v>
      </c>
    </row>
    <row r="37" spans="5:5" x14ac:dyDescent="0.3">
      <c r="E37" t="s">
        <v>1010</v>
      </c>
    </row>
  </sheetData>
  <conditionalFormatting sqref="F2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workbookViewId="0">
      <selection activeCell="O6" sqref="O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ransactions"/>
  <dimension ref="A1:H1061"/>
  <sheetViews>
    <sheetView workbookViewId="0">
      <pane ySplit="2" topLeftCell="A3" activePane="bottomLeft" state="frozen"/>
      <selection activeCell="A2" sqref="A2"/>
      <selection pane="bottomLeft" activeCell="A11" sqref="A11"/>
    </sheetView>
  </sheetViews>
  <sheetFormatPr defaultRowHeight="14.4" x14ac:dyDescent="0.3"/>
  <cols>
    <col min="1" max="1" width="35.88671875" bestFit="1" customWidth="1"/>
    <col min="2" max="2" width="11.109375" bestFit="1" customWidth="1"/>
    <col min="3" max="3" width="10.5546875" bestFit="1" customWidth="1"/>
    <col min="4" max="4" width="45.33203125" bestFit="1" customWidth="1"/>
    <col min="5" max="5" width="19.33203125" bestFit="1" customWidth="1"/>
    <col min="6" max="6" width="10.88671875" bestFit="1" customWidth="1"/>
    <col min="8" max="8" width="11" bestFit="1" customWidth="1"/>
  </cols>
  <sheetData>
    <row r="1" spans="1:8" x14ac:dyDescent="0.3">
      <c r="A1" s="19" t="s">
        <v>1002</v>
      </c>
      <c r="B1" s="19"/>
      <c r="C1" s="19"/>
      <c r="D1" s="19"/>
      <c r="E1" s="19"/>
      <c r="F1" s="19"/>
    </row>
    <row r="2" spans="1:8" x14ac:dyDescent="0.3">
      <c r="A2" t="s">
        <v>996</v>
      </c>
      <c r="B2" t="s">
        <v>997</v>
      </c>
      <c r="C2" t="s">
        <v>998</v>
      </c>
      <c r="D2" t="s">
        <v>999</v>
      </c>
      <c r="E2" t="s">
        <v>1000</v>
      </c>
      <c r="F2" t="s">
        <v>1001</v>
      </c>
    </row>
    <row r="3" spans="1:8" x14ac:dyDescent="0.3">
      <c r="A3" t="s">
        <v>973</v>
      </c>
      <c r="B3" s="1">
        <v>-35.299999999999997</v>
      </c>
      <c r="C3" s="2">
        <v>41249</v>
      </c>
      <c r="D3" t="s">
        <v>974</v>
      </c>
      <c r="E3" t="s">
        <v>947</v>
      </c>
      <c r="F3" s="4">
        <v>41244</v>
      </c>
    </row>
    <row r="4" spans="1:8" x14ac:dyDescent="0.3">
      <c r="A4" t="s">
        <v>975</v>
      </c>
      <c r="B4" s="1">
        <v>-1</v>
      </c>
      <c r="C4" s="2">
        <v>41249</v>
      </c>
      <c r="D4" t="s">
        <v>109</v>
      </c>
      <c r="E4" t="s">
        <v>947</v>
      </c>
      <c r="F4" s="4">
        <v>41244</v>
      </c>
    </row>
    <row r="5" spans="1:8" s="5" customFormat="1" x14ac:dyDescent="0.3">
      <c r="A5" t="s">
        <v>976</v>
      </c>
      <c r="B5" s="1">
        <v>-0.5</v>
      </c>
      <c r="C5" s="2">
        <v>41249</v>
      </c>
      <c r="D5" t="s">
        <v>109</v>
      </c>
      <c r="E5" t="s">
        <v>947</v>
      </c>
      <c r="F5" s="4">
        <v>41244</v>
      </c>
      <c r="H5" s="5" t="s">
        <v>951</v>
      </c>
    </row>
    <row r="6" spans="1:8" x14ac:dyDescent="0.3">
      <c r="A6" t="s">
        <v>977</v>
      </c>
      <c r="B6" s="1">
        <v>-24.04</v>
      </c>
      <c r="C6" s="2">
        <v>41248</v>
      </c>
      <c r="D6" t="s">
        <v>88</v>
      </c>
      <c r="E6" t="s">
        <v>948</v>
      </c>
      <c r="F6" s="4">
        <v>41244</v>
      </c>
      <c r="H6" t="s">
        <v>943</v>
      </c>
    </row>
    <row r="7" spans="1:8" x14ac:dyDescent="0.3">
      <c r="A7" t="s">
        <v>978</v>
      </c>
      <c r="B7" s="1">
        <v>-9.06</v>
      </c>
      <c r="C7" s="2">
        <v>41248</v>
      </c>
      <c r="D7" t="s">
        <v>10</v>
      </c>
      <c r="E7" t="s">
        <v>0</v>
      </c>
      <c r="F7" s="4">
        <v>41244</v>
      </c>
      <c r="H7" t="s">
        <v>1</v>
      </c>
    </row>
    <row r="8" spans="1:8" x14ac:dyDescent="0.3">
      <c r="A8" t="s">
        <v>979</v>
      </c>
      <c r="B8" s="1">
        <v>-29.49</v>
      </c>
      <c r="C8" s="2">
        <v>41248</v>
      </c>
      <c r="D8" t="s">
        <v>10</v>
      </c>
      <c r="E8" t="s">
        <v>0</v>
      </c>
      <c r="F8" s="4">
        <v>41244</v>
      </c>
      <c r="H8" t="s">
        <v>944</v>
      </c>
    </row>
    <row r="9" spans="1:8" x14ac:dyDescent="0.3">
      <c r="A9" t="s">
        <v>980</v>
      </c>
      <c r="B9" s="1">
        <v>-134</v>
      </c>
      <c r="C9" s="2">
        <v>41247</v>
      </c>
      <c r="D9" t="s">
        <v>981</v>
      </c>
      <c r="E9" t="s">
        <v>951</v>
      </c>
      <c r="F9" s="4">
        <v>41244</v>
      </c>
      <c r="H9" t="s">
        <v>945</v>
      </c>
    </row>
    <row r="10" spans="1:8" x14ac:dyDescent="0.3">
      <c r="A10" t="s">
        <v>982</v>
      </c>
      <c r="B10" s="1">
        <v>-18.3</v>
      </c>
      <c r="C10" s="2">
        <v>41247</v>
      </c>
      <c r="D10" t="s">
        <v>915</v>
      </c>
      <c r="E10" t="s">
        <v>947</v>
      </c>
      <c r="F10" s="4">
        <v>41244</v>
      </c>
      <c r="H10" t="s">
        <v>0</v>
      </c>
    </row>
    <row r="11" spans="1:8" x14ac:dyDescent="0.3">
      <c r="A11" t="s">
        <v>983</v>
      </c>
      <c r="B11" s="1">
        <v>-100</v>
      </c>
      <c r="C11" s="2">
        <v>41246</v>
      </c>
      <c r="D11" t="s">
        <v>984</v>
      </c>
      <c r="E11" t="s">
        <v>948</v>
      </c>
      <c r="F11" s="4">
        <v>41244</v>
      </c>
      <c r="H11" t="s">
        <v>946</v>
      </c>
    </row>
    <row r="12" spans="1:8" x14ac:dyDescent="0.3">
      <c r="A12" t="s">
        <v>985</v>
      </c>
      <c r="B12" s="1">
        <v>-5.65</v>
      </c>
      <c r="C12" s="2">
        <v>41246</v>
      </c>
      <c r="D12" t="s">
        <v>159</v>
      </c>
      <c r="E12" t="s">
        <v>948</v>
      </c>
      <c r="F12" s="4">
        <v>41244</v>
      </c>
      <c r="H12" t="s">
        <v>947</v>
      </c>
    </row>
    <row r="13" spans="1:8" x14ac:dyDescent="0.3">
      <c r="A13" t="s">
        <v>986</v>
      </c>
      <c r="B13" s="1">
        <v>-31.49</v>
      </c>
      <c r="C13" s="2">
        <v>41246</v>
      </c>
      <c r="D13" t="s">
        <v>85</v>
      </c>
      <c r="E13" t="s">
        <v>1</v>
      </c>
      <c r="F13" s="4">
        <v>41244</v>
      </c>
      <c r="H13" t="s">
        <v>948</v>
      </c>
    </row>
    <row r="14" spans="1:8" x14ac:dyDescent="0.3">
      <c r="A14" t="s">
        <v>987</v>
      </c>
      <c r="B14" s="1">
        <v>-36.72</v>
      </c>
      <c r="C14" s="2">
        <v>41244</v>
      </c>
      <c r="D14" t="s">
        <v>10</v>
      </c>
      <c r="E14" t="s">
        <v>0</v>
      </c>
      <c r="F14" s="4">
        <v>41244</v>
      </c>
      <c r="H14" t="s">
        <v>949</v>
      </c>
    </row>
    <row r="15" spans="1:8" x14ac:dyDescent="0.3">
      <c r="A15" t="s">
        <v>988</v>
      </c>
      <c r="B15" s="1">
        <v>-61.31</v>
      </c>
      <c r="C15" s="2">
        <v>41244</v>
      </c>
      <c r="D15" t="s">
        <v>52</v>
      </c>
      <c r="E15" t="s">
        <v>0</v>
      </c>
      <c r="F15" s="4">
        <v>41244</v>
      </c>
      <c r="H15" t="s">
        <v>950</v>
      </c>
    </row>
    <row r="16" spans="1:8" x14ac:dyDescent="0.3">
      <c r="A16" t="s">
        <v>989</v>
      </c>
      <c r="B16" s="1">
        <v>-13.87</v>
      </c>
      <c r="C16" s="2">
        <v>41244</v>
      </c>
      <c r="D16" t="s">
        <v>52</v>
      </c>
      <c r="E16" t="s">
        <v>0</v>
      </c>
      <c r="F16" s="4">
        <v>41244</v>
      </c>
    </row>
    <row r="17" spans="1:6" x14ac:dyDescent="0.3">
      <c r="A17" t="s">
        <v>990</v>
      </c>
      <c r="B17" s="1">
        <v>-27.92</v>
      </c>
      <c r="C17" s="2">
        <v>41244</v>
      </c>
      <c r="D17" t="s">
        <v>54</v>
      </c>
      <c r="E17" t="s">
        <v>948</v>
      </c>
      <c r="F17" s="4">
        <v>41244</v>
      </c>
    </row>
    <row r="18" spans="1:6" x14ac:dyDescent="0.3">
      <c r="A18" s="3" t="s">
        <v>954</v>
      </c>
      <c r="B18" s="1">
        <v>-12.37</v>
      </c>
      <c r="C18" s="2">
        <v>41243</v>
      </c>
      <c r="D18" t="s">
        <v>955</v>
      </c>
      <c r="E18" t="s">
        <v>947</v>
      </c>
      <c r="F18" s="4">
        <v>41214</v>
      </c>
    </row>
    <row r="19" spans="1:6" x14ac:dyDescent="0.3">
      <c r="A19" s="3" t="s">
        <v>957</v>
      </c>
      <c r="B19" s="1">
        <v>-1.39</v>
      </c>
      <c r="C19" s="2">
        <v>41243</v>
      </c>
      <c r="D19" t="s">
        <v>32</v>
      </c>
      <c r="E19" t="s">
        <v>948</v>
      </c>
      <c r="F19" s="4">
        <v>41214</v>
      </c>
    </row>
    <row r="20" spans="1:6" x14ac:dyDescent="0.3">
      <c r="A20" s="9" t="s">
        <v>958</v>
      </c>
      <c r="B20" s="6">
        <v>141.58000000000001</v>
      </c>
      <c r="C20" s="7">
        <v>41243</v>
      </c>
      <c r="D20" s="5" t="s">
        <v>34</v>
      </c>
      <c r="E20" t="s">
        <v>949</v>
      </c>
      <c r="F20" s="8">
        <v>41214</v>
      </c>
    </row>
    <row r="21" spans="1:6" x14ac:dyDescent="0.3">
      <c r="A21" s="3" t="s">
        <v>954</v>
      </c>
      <c r="B21" s="1">
        <v>-12.37</v>
      </c>
      <c r="C21" s="2">
        <v>41243</v>
      </c>
      <c r="D21" t="s">
        <v>955</v>
      </c>
      <c r="E21" t="s">
        <v>947</v>
      </c>
      <c r="F21" s="4">
        <v>41214</v>
      </c>
    </row>
    <row r="22" spans="1:6" x14ac:dyDescent="0.3">
      <c r="A22" s="3" t="s">
        <v>956</v>
      </c>
      <c r="B22" s="1">
        <v>-31.23</v>
      </c>
      <c r="C22" s="2">
        <v>41243</v>
      </c>
      <c r="D22" t="s">
        <v>309</v>
      </c>
      <c r="E22" t="s">
        <v>0</v>
      </c>
      <c r="F22" s="4">
        <v>41214</v>
      </c>
    </row>
    <row r="23" spans="1:6" x14ac:dyDescent="0.3">
      <c r="A23" t="s">
        <v>991</v>
      </c>
      <c r="B23" s="1">
        <v>0.13</v>
      </c>
      <c r="C23" s="2">
        <v>41243</v>
      </c>
      <c r="D23" t="s">
        <v>99</v>
      </c>
      <c r="E23" t="s">
        <v>949</v>
      </c>
      <c r="F23" s="4">
        <v>41214</v>
      </c>
    </row>
    <row r="24" spans="1:6" x14ac:dyDescent="0.3">
      <c r="A24" t="s">
        <v>992</v>
      </c>
      <c r="B24" s="1">
        <v>-25</v>
      </c>
      <c r="C24" s="2">
        <v>41243</v>
      </c>
      <c r="D24" t="s">
        <v>993</v>
      </c>
      <c r="E24" t="s">
        <v>944</v>
      </c>
      <c r="F24" s="4">
        <v>41214</v>
      </c>
    </row>
    <row r="25" spans="1:6" x14ac:dyDescent="0.3">
      <c r="A25" t="s">
        <v>994</v>
      </c>
      <c r="B25" s="1">
        <v>-2.66</v>
      </c>
      <c r="C25" s="2">
        <v>41243</v>
      </c>
      <c r="D25" t="s">
        <v>38</v>
      </c>
      <c r="E25" t="s">
        <v>0</v>
      </c>
      <c r="F25" s="4">
        <v>41214</v>
      </c>
    </row>
    <row r="26" spans="1:6" x14ac:dyDescent="0.3">
      <c r="A26" t="s">
        <v>995</v>
      </c>
      <c r="B26" s="1">
        <v>-2.14</v>
      </c>
      <c r="C26" s="2">
        <v>41243</v>
      </c>
      <c r="D26" t="s">
        <v>60</v>
      </c>
      <c r="E26" t="s">
        <v>947</v>
      </c>
      <c r="F26" s="4">
        <v>41214</v>
      </c>
    </row>
    <row r="27" spans="1:6" x14ac:dyDescent="0.3">
      <c r="A27" t="s">
        <v>959</v>
      </c>
      <c r="B27" s="1">
        <v>-50</v>
      </c>
      <c r="C27" s="2">
        <v>41242</v>
      </c>
      <c r="D27" t="s">
        <v>960</v>
      </c>
      <c r="E27" t="s">
        <v>948</v>
      </c>
      <c r="F27" s="4">
        <v>41214</v>
      </c>
    </row>
    <row r="28" spans="1:6" x14ac:dyDescent="0.3">
      <c r="A28" t="s">
        <v>961</v>
      </c>
      <c r="B28" s="1">
        <v>214.65</v>
      </c>
      <c r="C28" s="2">
        <v>41242</v>
      </c>
      <c r="D28" t="s">
        <v>63</v>
      </c>
      <c r="E28" t="s">
        <v>950</v>
      </c>
      <c r="F28" s="4">
        <v>41214</v>
      </c>
    </row>
    <row r="29" spans="1:6" x14ac:dyDescent="0.3">
      <c r="A29" t="s">
        <v>962</v>
      </c>
      <c r="B29" s="1">
        <v>-214.65</v>
      </c>
      <c r="C29" s="2">
        <v>41242</v>
      </c>
      <c r="D29" t="s">
        <v>65</v>
      </c>
      <c r="E29" t="s">
        <v>950</v>
      </c>
      <c r="F29" s="4">
        <v>41214</v>
      </c>
    </row>
    <row r="30" spans="1:6" x14ac:dyDescent="0.3">
      <c r="A30" t="s">
        <v>2</v>
      </c>
      <c r="B30" s="1">
        <v>-64.98</v>
      </c>
      <c r="C30" s="2">
        <v>41241</v>
      </c>
      <c r="D30" t="s">
        <v>3</v>
      </c>
      <c r="E30" t="s">
        <v>947</v>
      </c>
      <c r="F30" s="4">
        <v>41214</v>
      </c>
    </row>
    <row r="31" spans="1:6" x14ac:dyDescent="0.3">
      <c r="A31" t="s">
        <v>4</v>
      </c>
      <c r="B31" s="1">
        <v>-10.67</v>
      </c>
      <c r="C31" s="2">
        <v>41240</v>
      </c>
      <c r="D31" t="s">
        <v>5</v>
      </c>
      <c r="E31" t="s">
        <v>948</v>
      </c>
      <c r="F31" s="4">
        <v>41214</v>
      </c>
    </row>
    <row r="32" spans="1:6" x14ac:dyDescent="0.3">
      <c r="A32" t="s">
        <v>6</v>
      </c>
      <c r="B32" s="1">
        <v>-6.93</v>
      </c>
      <c r="C32" s="2">
        <v>41240</v>
      </c>
      <c r="D32" t="s">
        <v>7</v>
      </c>
      <c r="E32" t="s">
        <v>0</v>
      </c>
      <c r="F32" s="4">
        <v>41214</v>
      </c>
    </row>
    <row r="33" spans="1:6" x14ac:dyDescent="0.3">
      <c r="A33" t="s">
        <v>8</v>
      </c>
      <c r="B33" s="1">
        <v>-46.56</v>
      </c>
      <c r="C33" s="2">
        <v>41240</v>
      </c>
      <c r="D33" t="s">
        <v>7</v>
      </c>
      <c r="E33" t="s">
        <v>0</v>
      </c>
      <c r="F33" s="4">
        <v>41214</v>
      </c>
    </row>
    <row r="34" spans="1:6" x14ac:dyDescent="0.3">
      <c r="A34" t="s">
        <v>9</v>
      </c>
      <c r="B34" s="1">
        <v>-22.57</v>
      </c>
      <c r="C34" s="2">
        <v>41239</v>
      </c>
      <c r="D34" t="s">
        <v>10</v>
      </c>
      <c r="E34" t="s">
        <v>0</v>
      </c>
      <c r="F34" s="4">
        <v>41214</v>
      </c>
    </row>
    <row r="35" spans="1:6" x14ac:dyDescent="0.3">
      <c r="A35" t="s">
        <v>11</v>
      </c>
      <c r="B35" s="1">
        <v>-50</v>
      </c>
      <c r="C35" s="2">
        <v>41236</v>
      </c>
      <c r="D35" t="s">
        <v>12</v>
      </c>
      <c r="E35" t="s">
        <v>948</v>
      </c>
      <c r="F35" s="4">
        <v>41214</v>
      </c>
    </row>
    <row r="36" spans="1:6" x14ac:dyDescent="0.3">
      <c r="A36" t="s">
        <v>13</v>
      </c>
      <c r="B36" s="1">
        <v>430.23</v>
      </c>
      <c r="C36" s="2">
        <v>41236</v>
      </c>
      <c r="D36" t="s">
        <v>14</v>
      </c>
      <c r="E36" t="s">
        <v>949</v>
      </c>
      <c r="F36" s="4">
        <v>41214</v>
      </c>
    </row>
    <row r="37" spans="1:6" x14ac:dyDescent="0.3">
      <c r="A37" t="s">
        <v>15</v>
      </c>
      <c r="B37" s="1">
        <v>-139</v>
      </c>
      <c r="C37" s="2">
        <v>41234</v>
      </c>
      <c r="D37" t="s">
        <v>3</v>
      </c>
      <c r="E37" t="s">
        <v>947</v>
      </c>
      <c r="F37" s="4">
        <v>41214</v>
      </c>
    </row>
    <row r="38" spans="1:6" x14ac:dyDescent="0.3">
      <c r="A38" t="s">
        <v>16</v>
      </c>
      <c r="B38" s="1">
        <v>-35.76</v>
      </c>
      <c r="C38" s="2">
        <v>41234</v>
      </c>
      <c r="D38" t="s">
        <v>17</v>
      </c>
      <c r="E38" t="s">
        <v>0</v>
      </c>
      <c r="F38" s="4">
        <v>41214</v>
      </c>
    </row>
    <row r="39" spans="1:6" x14ac:dyDescent="0.3">
      <c r="A39" t="s">
        <v>18</v>
      </c>
      <c r="B39" s="1">
        <v>73.27</v>
      </c>
      <c r="C39" s="2">
        <v>41234</v>
      </c>
      <c r="D39" t="s">
        <v>19</v>
      </c>
      <c r="E39" t="s">
        <v>949</v>
      </c>
      <c r="F39" s="4">
        <v>41214</v>
      </c>
    </row>
    <row r="40" spans="1:6" x14ac:dyDescent="0.3">
      <c r="A40" t="s">
        <v>20</v>
      </c>
      <c r="B40" s="1">
        <v>-32.03</v>
      </c>
      <c r="C40" s="2">
        <v>41234</v>
      </c>
      <c r="D40" t="s">
        <v>21</v>
      </c>
      <c r="E40" t="s">
        <v>947</v>
      </c>
      <c r="F40" s="4">
        <v>41214</v>
      </c>
    </row>
    <row r="41" spans="1:6" x14ac:dyDescent="0.3">
      <c r="A41" t="s">
        <v>22</v>
      </c>
      <c r="B41" s="1">
        <v>-1.95</v>
      </c>
      <c r="C41" s="2">
        <v>41233</v>
      </c>
      <c r="D41" t="s">
        <v>23</v>
      </c>
      <c r="E41" t="s">
        <v>0</v>
      </c>
      <c r="F41" s="4">
        <v>41214</v>
      </c>
    </row>
    <row r="42" spans="1:6" x14ac:dyDescent="0.3">
      <c r="A42" t="s">
        <v>24</v>
      </c>
      <c r="B42" s="1">
        <v>-18.52</v>
      </c>
      <c r="C42" s="2">
        <v>41232</v>
      </c>
      <c r="D42" t="s">
        <v>10</v>
      </c>
      <c r="E42" t="s">
        <v>0</v>
      </c>
      <c r="F42" s="4">
        <v>41214</v>
      </c>
    </row>
    <row r="43" spans="1:6" x14ac:dyDescent="0.3">
      <c r="A43" t="s">
        <v>25</v>
      </c>
      <c r="B43" s="1">
        <v>-51.07</v>
      </c>
      <c r="C43" s="2">
        <v>41232</v>
      </c>
      <c r="D43" t="s">
        <v>26</v>
      </c>
      <c r="E43" t="s">
        <v>0</v>
      </c>
      <c r="F43" s="4">
        <v>41214</v>
      </c>
    </row>
    <row r="44" spans="1:6" x14ac:dyDescent="0.3">
      <c r="A44" t="s">
        <v>27</v>
      </c>
      <c r="B44" s="1">
        <v>-19.149999999999999</v>
      </c>
      <c r="C44" s="2">
        <v>41232</v>
      </c>
      <c r="D44" t="s">
        <v>28</v>
      </c>
      <c r="E44" t="s">
        <v>947</v>
      </c>
      <c r="F44" s="4">
        <v>41214</v>
      </c>
    </row>
    <row r="45" spans="1:6" x14ac:dyDescent="0.3">
      <c r="A45" t="s">
        <v>29</v>
      </c>
      <c r="B45" s="1">
        <v>-3.25</v>
      </c>
      <c r="C45" s="2">
        <v>41232</v>
      </c>
      <c r="D45" t="s">
        <v>30</v>
      </c>
      <c r="E45" t="s">
        <v>948</v>
      </c>
      <c r="F45" s="4">
        <v>41214</v>
      </c>
    </row>
    <row r="46" spans="1:6" x14ac:dyDescent="0.3">
      <c r="A46" t="s">
        <v>31</v>
      </c>
      <c r="B46" s="1">
        <v>5.33</v>
      </c>
      <c r="C46" s="2">
        <v>41232</v>
      </c>
      <c r="D46" t="s">
        <v>32</v>
      </c>
      <c r="E46" t="s">
        <v>948</v>
      </c>
      <c r="F46" s="4">
        <v>41214</v>
      </c>
    </row>
    <row r="47" spans="1:6" x14ac:dyDescent="0.3">
      <c r="A47" t="s">
        <v>33</v>
      </c>
      <c r="B47" s="1">
        <v>116.25</v>
      </c>
      <c r="C47" s="2">
        <v>41229</v>
      </c>
      <c r="D47" t="s">
        <v>34</v>
      </c>
      <c r="E47" t="s">
        <v>949</v>
      </c>
      <c r="F47" s="4">
        <v>41214</v>
      </c>
    </row>
    <row r="48" spans="1:6" x14ac:dyDescent="0.3">
      <c r="A48" t="s">
        <v>35</v>
      </c>
      <c r="B48" s="1">
        <v>-700</v>
      </c>
      <c r="C48" s="2">
        <v>41228</v>
      </c>
      <c r="D48" t="s">
        <v>36</v>
      </c>
      <c r="E48" t="s">
        <v>943</v>
      </c>
      <c r="F48" s="4">
        <v>41214</v>
      </c>
    </row>
    <row r="49" spans="1:6" x14ac:dyDescent="0.3">
      <c r="A49" t="s">
        <v>37</v>
      </c>
      <c r="B49" s="1">
        <v>-71.61</v>
      </c>
      <c r="C49" s="2">
        <v>41228</v>
      </c>
      <c r="D49" t="s">
        <v>38</v>
      </c>
      <c r="E49" t="s">
        <v>948</v>
      </c>
      <c r="F49" s="4">
        <v>41214</v>
      </c>
    </row>
    <row r="50" spans="1:6" x14ac:dyDescent="0.3">
      <c r="A50" t="s">
        <v>39</v>
      </c>
      <c r="B50" s="1">
        <v>-9.15</v>
      </c>
      <c r="C50" s="2">
        <v>41227</v>
      </c>
      <c r="D50" t="s">
        <v>40</v>
      </c>
      <c r="E50" t="s">
        <v>0</v>
      </c>
      <c r="F50" s="4">
        <v>41214</v>
      </c>
    </row>
    <row r="51" spans="1:6" x14ac:dyDescent="0.3">
      <c r="A51" t="s">
        <v>41</v>
      </c>
      <c r="B51" s="1">
        <v>-9.08</v>
      </c>
      <c r="C51" s="2">
        <v>41227</v>
      </c>
      <c r="D51" t="s">
        <v>42</v>
      </c>
      <c r="E51" t="s">
        <v>948</v>
      </c>
      <c r="F51" s="4">
        <v>41214</v>
      </c>
    </row>
    <row r="52" spans="1:6" x14ac:dyDescent="0.3">
      <c r="A52" t="s">
        <v>43</v>
      </c>
      <c r="B52" s="1">
        <v>-2.06</v>
      </c>
      <c r="C52" s="2">
        <v>41226</v>
      </c>
      <c r="D52" t="s">
        <v>44</v>
      </c>
      <c r="E52" t="s">
        <v>0</v>
      </c>
      <c r="F52" s="4">
        <v>41214</v>
      </c>
    </row>
    <row r="53" spans="1:6" x14ac:dyDescent="0.3">
      <c r="A53" t="s">
        <v>45</v>
      </c>
      <c r="B53" s="1">
        <v>-18.05</v>
      </c>
      <c r="C53" s="2">
        <v>41226</v>
      </c>
      <c r="D53" t="s">
        <v>46</v>
      </c>
      <c r="E53" t="s">
        <v>948</v>
      </c>
      <c r="F53" s="4">
        <v>41214</v>
      </c>
    </row>
    <row r="54" spans="1:6" x14ac:dyDescent="0.3">
      <c r="A54" t="s">
        <v>47</v>
      </c>
      <c r="B54" s="1">
        <v>-14.41</v>
      </c>
      <c r="C54" s="2">
        <v>41226</v>
      </c>
      <c r="D54" t="s">
        <v>48</v>
      </c>
      <c r="E54" t="s">
        <v>948</v>
      </c>
      <c r="F54" s="4">
        <v>41214</v>
      </c>
    </row>
    <row r="55" spans="1:6" x14ac:dyDescent="0.3">
      <c r="A55" t="s">
        <v>49</v>
      </c>
      <c r="B55" s="1">
        <v>-8.5399999999999991</v>
      </c>
      <c r="C55" s="2">
        <v>41226</v>
      </c>
      <c r="D55" t="s">
        <v>50</v>
      </c>
      <c r="E55" t="s">
        <v>948</v>
      </c>
      <c r="F55" s="4">
        <v>41214</v>
      </c>
    </row>
    <row r="56" spans="1:6" x14ac:dyDescent="0.3">
      <c r="A56" t="s">
        <v>51</v>
      </c>
      <c r="B56" s="1">
        <v>-14.94</v>
      </c>
      <c r="C56" s="2">
        <v>41223</v>
      </c>
      <c r="D56" t="s">
        <v>52</v>
      </c>
      <c r="E56" t="s">
        <v>948</v>
      </c>
      <c r="F56" s="4">
        <v>41214</v>
      </c>
    </row>
    <row r="57" spans="1:6" x14ac:dyDescent="0.3">
      <c r="A57" t="s">
        <v>53</v>
      </c>
      <c r="B57" s="1">
        <v>-10.88</v>
      </c>
      <c r="C57" s="2">
        <v>41223</v>
      </c>
      <c r="D57" t="s">
        <v>54</v>
      </c>
      <c r="E57" t="s">
        <v>948</v>
      </c>
      <c r="F57" s="4">
        <v>41214</v>
      </c>
    </row>
    <row r="58" spans="1:6" x14ac:dyDescent="0.3">
      <c r="A58" t="s">
        <v>55</v>
      </c>
      <c r="B58" s="1">
        <v>-4.49</v>
      </c>
      <c r="C58" s="2">
        <v>41222</v>
      </c>
      <c r="D58" t="s">
        <v>10</v>
      </c>
      <c r="E58" t="s">
        <v>0</v>
      </c>
      <c r="F58" s="4">
        <v>41214</v>
      </c>
    </row>
    <row r="59" spans="1:6" x14ac:dyDescent="0.3">
      <c r="A59" t="s">
        <v>56</v>
      </c>
      <c r="B59" s="1">
        <v>-3.09</v>
      </c>
      <c r="C59" s="2">
        <v>41222</v>
      </c>
      <c r="D59" t="s">
        <v>57</v>
      </c>
      <c r="E59" t="s">
        <v>948</v>
      </c>
      <c r="F59" s="4">
        <v>41214</v>
      </c>
    </row>
    <row r="60" spans="1:6" x14ac:dyDescent="0.3">
      <c r="A60" t="s">
        <v>58</v>
      </c>
      <c r="B60" s="1">
        <v>430.24</v>
      </c>
      <c r="C60" s="2">
        <v>41222</v>
      </c>
      <c r="D60" t="s">
        <v>14</v>
      </c>
      <c r="E60" t="s">
        <v>949</v>
      </c>
      <c r="F60" s="4">
        <v>41214</v>
      </c>
    </row>
    <row r="61" spans="1:6" x14ac:dyDescent="0.3">
      <c r="A61" t="s">
        <v>59</v>
      </c>
      <c r="B61" s="1">
        <v>-2.14</v>
      </c>
      <c r="C61" s="2">
        <v>41221</v>
      </c>
      <c r="D61" t="s">
        <v>60</v>
      </c>
      <c r="E61" t="s">
        <v>948</v>
      </c>
      <c r="F61" s="4">
        <v>41214</v>
      </c>
    </row>
    <row r="62" spans="1:6" x14ac:dyDescent="0.3">
      <c r="A62" t="s">
        <v>61</v>
      </c>
      <c r="B62" s="1">
        <v>-27.87</v>
      </c>
      <c r="C62" s="2">
        <v>41221</v>
      </c>
      <c r="D62" t="s">
        <v>10</v>
      </c>
      <c r="E62" t="s">
        <v>0</v>
      </c>
      <c r="F62" s="4">
        <v>41214</v>
      </c>
    </row>
    <row r="63" spans="1:6" x14ac:dyDescent="0.3">
      <c r="A63" t="s">
        <v>62</v>
      </c>
      <c r="B63" s="1">
        <v>41.94</v>
      </c>
      <c r="C63" s="2">
        <v>41220</v>
      </c>
      <c r="D63" t="s">
        <v>63</v>
      </c>
      <c r="E63" t="s">
        <v>950</v>
      </c>
      <c r="F63" s="4">
        <v>41214</v>
      </c>
    </row>
    <row r="64" spans="1:6" x14ac:dyDescent="0.3">
      <c r="A64" t="s">
        <v>64</v>
      </c>
      <c r="B64" s="1">
        <v>-41.94</v>
      </c>
      <c r="C64" s="2">
        <v>41220</v>
      </c>
      <c r="D64" t="s">
        <v>65</v>
      </c>
      <c r="E64" t="s">
        <v>950</v>
      </c>
      <c r="F64" s="4">
        <v>41214</v>
      </c>
    </row>
    <row r="65" spans="1:6" x14ac:dyDescent="0.3">
      <c r="A65" t="s">
        <v>66</v>
      </c>
      <c r="B65" s="1">
        <v>11.68</v>
      </c>
      <c r="C65" s="2">
        <v>41220</v>
      </c>
      <c r="D65" t="s">
        <v>63</v>
      </c>
      <c r="E65" t="s">
        <v>950</v>
      </c>
      <c r="F65" s="4">
        <v>41214</v>
      </c>
    </row>
    <row r="66" spans="1:6" x14ac:dyDescent="0.3">
      <c r="A66" t="s">
        <v>67</v>
      </c>
      <c r="B66" s="1">
        <v>-11.68</v>
      </c>
      <c r="C66" s="2">
        <v>41220</v>
      </c>
      <c r="D66" t="s">
        <v>65</v>
      </c>
      <c r="E66" t="s">
        <v>950</v>
      </c>
      <c r="F66" s="4">
        <v>41214</v>
      </c>
    </row>
    <row r="67" spans="1:6" x14ac:dyDescent="0.3">
      <c r="A67" t="s">
        <v>68</v>
      </c>
      <c r="B67" s="1">
        <v>-30.35</v>
      </c>
      <c r="C67" s="2">
        <v>41219</v>
      </c>
      <c r="D67" t="s">
        <v>52</v>
      </c>
      <c r="E67" t="s">
        <v>0</v>
      </c>
      <c r="F67" s="4">
        <v>41214</v>
      </c>
    </row>
    <row r="68" spans="1:6" x14ac:dyDescent="0.3">
      <c r="A68" t="s">
        <v>69</v>
      </c>
      <c r="B68" s="1">
        <v>-26.5</v>
      </c>
      <c r="C68" s="2">
        <v>41219</v>
      </c>
      <c r="D68" t="s">
        <v>52</v>
      </c>
      <c r="E68" t="s">
        <v>948</v>
      </c>
      <c r="F68" s="4">
        <v>41214</v>
      </c>
    </row>
    <row r="69" spans="1:6" x14ac:dyDescent="0.3">
      <c r="A69" t="s">
        <v>70</v>
      </c>
      <c r="B69" s="1">
        <v>-41.94</v>
      </c>
      <c r="C69" s="2">
        <v>41218</v>
      </c>
      <c r="D69" t="s">
        <v>71</v>
      </c>
      <c r="E69" t="s">
        <v>946</v>
      </c>
      <c r="F69" s="4">
        <v>41214</v>
      </c>
    </row>
    <row r="70" spans="1:6" x14ac:dyDescent="0.3">
      <c r="A70" t="s">
        <v>72</v>
      </c>
      <c r="B70" s="1">
        <v>-2.0099999999999998</v>
      </c>
      <c r="C70" s="2">
        <v>41218</v>
      </c>
      <c r="D70" t="s">
        <v>73</v>
      </c>
      <c r="E70" t="s">
        <v>0</v>
      </c>
      <c r="F70" s="4">
        <v>41214</v>
      </c>
    </row>
    <row r="71" spans="1:6" x14ac:dyDescent="0.3">
      <c r="A71" t="s">
        <v>74</v>
      </c>
      <c r="B71" s="1">
        <v>-4.62</v>
      </c>
      <c r="C71" s="2">
        <v>41218</v>
      </c>
      <c r="D71" t="s">
        <v>75</v>
      </c>
      <c r="E71" t="s">
        <v>0</v>
      </c>
      <c r="F71" s="4">
        <v>41214</v>
      </c>
    </row>
    <row r="72" spans="1:6" x14ac:dyDescent="0.3">
      <c r="A72" t="s">
        <v>76</v>
      </c>
      <c r="B72" s="1">
        <v>-21.24</v>
      </c>
      <c r="C72" s="2">
        <v>41218</v>
      </c>
      <c r="D72" t="s">
        <v>75</v>
      </c>
      <c r="E72" t="s">
        <v>0</v>
      </c>
      <c r="F72" s="4">
        <v>41214</v>
      </c>
    </row>
    <row r="73" spans="1:6" x14ac:dyDescent="0.3">
      <c r="A73" t="s">
        <v>77</v>
      </c>
      <c r="B73" s="1">
        <v>-5.72</v>
      </c>
      <c r="C73" s="2">
        <v>41218</v>
      </c>
      <c r="D73" t="s">
        <v>3</v>
      </c>
      <c r="E73" t="s">
        <v>948</v>
      </c>
      <c r="F73" s="4">
        <v>41214</v>
      </c>
    </row>
    <row r="74" spans="1:6" x14ac:dyDescent="0.3">
      <c r="A74" t="s">
        <v>78</v>
      </c>
      <c r="B74" s="1">
        <v>-5.33</v>
      </c>
      <c r="C74" s="2">
        <v>41218</v>
      </c>
      <c r="D74" t="s">
        <v>32</v>
      </c>
      <c r="E74" t="s">
        <v>948</v>
      </c>
      <c r="F74" s="4">
        <v>41214</v>
      </c>
    </row>
    <row r="75" spans="1:6" x14ac:dyDescent="0.3">
      <c r="A75" t="s">
        <v>79</v>
      </c>
      <c r="B75" s="1">
        <v>-2.35</v>
      </c>
      <c r="C75" s="2">
        <v>41218</v>
      </c>
      <c r="D75" t="s">
        <v>80</v>
      </c>
      <c r="E75" t="s">
        <v>948</v>
      </c>
      <c r="F75" s="4">
        <v>41214</v>
      </c>
    </row>
    <row r="76" spans="1:6" x14ac:dyDescent="0.3">
      <c r="A76" t="s">
        <v>81</v>
      </c>
      <c r="B76" s="1">
        <v>-48.68</v>
      </c>
      <c r="C76" s="2">
        <v>41218</v>
      </c>
      <c r="D76" t="s">
        <v>82</v>
      </c>
      <c r="E76" t="s">
        <v>943</v>
      </c>
      <c r="F76" s="4">
        <v>41214</v>
      </c>
    </row>
    <row r="77" spans="1:6" x14ac:dyDescent="0.3">
      <c r="A77" t="s">
        <v>83</v>
      </c>
      <c r="B77" s="1">
        <v>-25.63</v>
      </c>
      <c r="C77" s="2">
        <v>41216</v>
      </c>
      <c r="D77" t="s">
        <v>10</v>
      </c>
      <c r="E77" t="s">
        <v>0</v>
      </c>
      <c r="F77" s="4">
        <v>41214</v>
      </c>
    </row>
    <row r="78" spans="1:6" x14ac:dyDescent="0.3">
      <c r="A78" t="s">
        <v>84</v>
      </c>
      <c r="B78" s="1">
        <v>-31.45</v>
      </c>
      <c r="C78" s="2">
        <v>41215</v>
      </c>
      <c r="D78" t="s">
        <v>85</v>
      </c>
      <c r="E78" t="s">
        <v>1</v>
      </c>
      <c r="F78" s="4">
        <v>41214</v>
      </c>
    </row>
    <row r="79" spans="1:6" x14ac:dyDescent="0.3">
      <c r="A79" t="s">
        <v>86</v>
      </c>
      <c r="B79" s="1">
        <v>114.74</v>
      </c>
      <c r="C79" s="2">
        <v>41215</v>
      </c>
      <c r="D79" t="s">
        <v>34</v>
      </c>
      <c r="E79" t="s">
        <v>949</v>
      </c>
      <c r="F79" s="4">
        <v>41214</v>
      </c>
    </row>
    <row r="80" spans="1:6" x14ac:dyDescent="0.3">
      <c r="A80" t="s">
        <v>87</v>
      </c>
      <c r="B80" s="1">
        <v>-16.239999999999998</v>
      </c>
      <c r="C80" s="2">
        <v>41214</v>
      </c>
      <c r="D80" t="s">
        <v>88</v>
      </c>
      <c r="E80" t="s">
        <v>947</v>
      </c>
      <c r="F80" s="4">
        <v>41214</v>
      </c>
    </row>
    <row r="81" spans="1:6" x14ac:dyDescent="0.3">
      <c r="A81" t="s">
        <v>89</v>
      </c>
      <c r="B81" s="1">
        <v>419.53</v>
      </c>
      <c r="C81" s="2">
        <v>41214</v>
      </c>
      <c r="D81" t="s">
        <v>63</v>
      </c>
      <c r="E81" t="s">
        <v>950</v>
      </c>
      <c r="F81" s="4">
        <v>41214</v>
      </c>
    </row>
    <row r="82" spans="1:6" x14ac:dyDescent="0.3">
      <c r="A82" t="s">
        <v>90</v>
      </c>
      <c r="B82" s="1">
        <v>-419.53</v>
      </c>
      <c r="C82" s="2">
        <v>41214</v>
      </c>
      <c r="D82" t="s">
        <v>65</v>
      </c>
      <c r="E82" t="s">
        <v>950</v>
      </c>
      <c r="F82" s="4">
        <v>41214</v>
      </c>
    </row>
    <row r="83" spans="1:6" x14ac:dyDescent="0.3">
      <c r="A83" t="s">
        <v>91</v>
      </c>
      <c r="B83" s="1">
        <v>20</v>
      </c>
      <c r="C83" s="2">
        <v>41214</v>
      </c>
      <c r="D83" t="s">
        <v>63</v>
      </c>
      <c r="E83" t="s">
        <v>950</v>
      </c>
      <c r="F83" s="4">
        <v>41214</v>
      </c>
    </row>
    <row r="84" spans="1:6" x14ac:dyDescent="0.3">
      <c r="A84" t="s">
        <v>92</v>
      </c>
      <c r="B84" s="1">
        <v>-20</v>
      </c>
      <c r="C84" s="2">
        <v>41214</v>
      </c>
      <c r="D84" t="s">
        <v>65</v>
      </c>
      <c r="E84" t="s">
        <v>950</v>
      </c>
      <c r="F84" s="4">
        <v>41214</v>
      </c>
    </row>
    <row r="85" spans="1:6" x14ac:dyDescent="0.3">
      <c r="A85" t="s">
        <v>93</v>
      </c>
      <c r="B85" s="1">
        <v>-11.68</v>
      </c>
      <c r="C85" s="2">
        <v>41213</v>
      </c>
      <c r="D85" t="s">
        <v>94</v>
      </c>
      <c r="E85" t="s">
        <v>947</v>
      </c>
      <c r="F85" s="4">
        <v>41183</v>
      </c>
    </row>
    <row r="86" spans="1:6" x14ac:dyDescent="0.3">
      <c r="A86" t="s">
        <v>95</v>
      </c>
      <c r="B86" s="1">
        <v>-10.33</v>
      </c>
      <c r="C86" s="2">
        <v>41213</v>
      </c>
      <c r="D86" t="s">
        <v>38</v>
      </c>
      <c r="E86" t="s">
        <v>947</v>
      </c>
      <c r="F86" s="4">
        <v>41183</v>
      </c>
    </row>
    <row r="87" spans="1:6" x14ac:dyDescent="0.3">
      <c r="A87" t="s">
        <v>96</v>
      </c>
      <c r="B87" s="1">
        <v>-1.07</v>
      </c>
      <c r="C87" s="2">
        <v>41213</v>
      </c>
      <c r="D87" t="s">
        <v>97</v>
      </c>
      <c r="E87" t="s">
        <v>0</v>
      </c>
      <c r="F87" s="4">
        <v>41183</v>
      </c>
    </row>
    <row r="88" spans="1:6" x14ac:dyDescent="0.3">
      <c r="A88" t="s">
        <v>98</v>
      </c>
      <c r="B88" s="1">
        <v>0.14000000000000001</v>
      </c>
      <c r="C88" s="2">
        <v>41213</v>
      </c>
      <c r="D88" t="s">
        <v>99</v>
      </c>
      <c r="E88" t="s">
        <v>948</v>
      </c>
      <c r="F88" s="4">
        <v>41183</v>
      </c>
    </row>
    <row r="89" spans="1:6" x14ac:dyDescent="0.3">
      <c r="A89" t="s">
        <v>100</v>
      </c>
      <c r="B89" s="1">
        <v>-300</v>
      </c>
      <c r="C89" s="2">
        <v>41212</v>
      </c>
      <c r="D89" t="s">
        <v>101</v>
      </c>
      <c r="E89" t="s">
        <v>950</v>
      </c>
      <c r="F89" s="4">
        <v>41183</v>
      </c>
    </row>
    <row r="90" spans="1:6" x14ac:dyDescent="0.3">
      <c r="A90" t="s">
        <v>102</v>
      </c>
      <c r="B90" s="1">
        <v>-11.73</v>
      </c>
      <c r="C90" s="2">
        <v>41212</v>
      </c>
      <c r="D90" t="s">
        <v>10</v>
      </c>
      <c r="E90" t="s">
        <v>950</v>
      </c>
      <c r="F90" s="4">
        <v>41183</v>
      </c>
    </row>
    <row r="91" spans="1:6" x14ac:dyDescent="0.3">
      <c r="A91" t="s">
        <v>103</v>
      </c>
      <c r="B91" s="1">
        <v>-419.53</v>
      </c>
      <c r="C91" s="2">
        <v>41211</v>
      </c>
      <c r="D91" t="s">
        <v>104</v>
      </c>
      <c r="E91" t="s">
        <v>0</v>
      </c>
      <c r="F91" s="4">
        <v>41183</v>
      </c>
    </row>
    <row r="92" spans="1:6" x14ac:dyDescent="0.3">
      <c r="A92" t="s">
        <v>105</v>
      </c>
      <c r="B92" s="1">
        <v>-10</v>
      </c>
      <c r="C92" s="2">
        <v>41211</v>
      </c>
      <c r="D92" t="s">
        <v>106</v>
      </c>
      <c r="E92" t="s">
        <v>949</v>
      </c>
      <c r="F92" s="4">
        <v>41183</v>
      </c>
    </row>
    <row r="93" spans="1:6" x14ac:dyDescent="0.3">
      <c r="A93" t="s">
        <v>107</v>
      </c>
      <c r="B93" s="1">
        <v>-10</v>
      </c>
      <c r="C93" s="2">
        <v>41211</v>
      </c>
      <c r="D93" t="s">
        <v>106</v>
      </c>
      <c r="E93" t="s">
        <v>946</v>
      </c>
      <c r="F93" s="4">
        <v>41183</v>
      </c>
    </row>
    <row r="94" spans="1:6" x14ac:dyDescent="0.3">
      <c r="A94" t="s">
        <v>108</v>
      </c>
      <c r="B94" s="1">
        <v>-1.5</v>
      </c>
      <c r="C94" s="2">
        <v>41211</v>
      </c>
      <c r="D94" t="s">
        <v>109</v>
      </c>
      <c r="E94" t="s">
        <v>949</v>
      </c>
      <c r="F94" s="4">
        <v>41183</v>
      </c>
    </row>
    <row r="95" spans="1:6" x14ac:dyDescent="0.3">
      <c r="A95" t="s">
        <v>110</v>
      </c>
      <c r="B95" s="1">
        <v>-21.41</v>
      </c>
      <c r="C95" s="2">
        <v>41209</v>
      </c>
      <c r="D95" t="s">
        <v>10</v>
      </c>
      <c r="E95" t="s">
        <v>944</v>
      </c>
      <c r="F95" s="4">
        <v>41183</v>
      </c>
    </row>
    <row r="96" spans="1:6" x14ac:dyDescent="0.3">
      <c r="A96" t="s">
        <v>111</v>
      </c>
      <c r="B96" s="1">
        <v>-8.1300000000000008</v>
      </c>
      <c r="C96" s="2">
        <v>41209</v>
      </c>
      <c r="D96" t="s">
        <v>10</v>
      </c>
      <c r="E96" t="s">
        <v>0</v>
      </c>
      <c r="F96" s="4">
        <v>41183</v>
      </c>
    </row>
    <row r="97" spans="1:6" x14ac:dyDescent="0.3">
      <c r="A97" t="s">
        <v>112</v>
      </c>
      <c r="B97" s="1">
        <v>42.66</v>
      </c>
      <c r="C97" s="2">
        <v>41208</v>
      </c>
      <c r="D97" t="s">
        <v>63</v>
      </c>
      <c r="E97" t="s">
        <v>0</v>
      </c>
      <c r="F97" s="4">
        <v>41183</v>
      </c>
    </row>
    <row r="98" spans="1:6" x14ac:dyDescent="0.3">
      <c r="A98" t="s">
        <v>113</v>
      </c>
      <c r="B98" s="1">
        <v>-42.66</v>
      </c>
      <c r="C98" s="2">
        <v>41208</v>
      </c>
      <c r="D98" t="s">
        <v>65</v>
      </c>
      <c r="E98" t="s">
        <v>947</v>
      </c>
      <c r="F98" s="4">
        <v>41183</v>
      </c>
    </row>
    <row r="99" spans="1:6" x14ac:dyDescent="0.3">
      <c r="A99" t="s">
        <v>114</v>
      </c>
      <c r="B99" s="1">
        <v>-17.920000000000002</v>
      </c>
      <c r="C99" s="2">
        <v>41208</v>
      </c>
      <c r="D99" t="s">
        <v>38</v>
      </c>
      <c r="E99" t="s">
        <v>947</v>
      </c>
      <c r="F99" s="4">
        <v>41183</v>
      </c>
    </row>
    <row r="100" spans="1:6" x14ac:dyDescent="0.3">
      <c r="A100" t="s">
        <v>115</v>
      </c>
      <c r="B100" s="1">
        <v>443.68</v>
      </c>
      <c r="C100" s="2">
        <v>41208</v>
      </c>
      <c r="D100" t="s">
        <v>14</v>
      </c>
      <c r="E100" t="s">
        <v>947</v>
      </c>
      <c r="F100" s="4">
        <v>41183</v>
      </c>
    </row>
    <row r="101" spans="1:6" x14ac:dyDescent="0.3">
      <c r="A101" t="s">
        <v>116</v>
      </c>
      <c r="B101" s="1">
        <v>-42.66</v>
      </c>
      <c r="C101" s="2">
        <v>41207</v>
      </c>
      <c r="D101" t="s">
        <v>71</v>
      </c>
      <c r="E101" t="s">
        <v>0</v>
      </c>
      <c r="F101" s="4">
        <v>41183</v>
      </c>
    </row>
    <row r="102" spans="1:6" x14ac:dyDescent="0.3">
      <c r="A102" t="s">
        <v>117</v>
      </c>
      <c r="B102" s="1">
        <v>-6</v>
      </c>
      <c r="C102" s="2">
        <v>41207</v>
      </c>
      <c r="D102" t="s">
        <v>17</v>
      </c>
      <c r="E102" t="s">
        <v>949</v>
      </c>
      <c r="F102" s="4">
        <v>41183</v>
      </c>
    </row>
    <row r="103" spans="1:6" x14ac:dyDescent="0.3">
      <c r="A103" t="s">
        <v>118</v>
      </c>
      <c r="B103" s="1">
        <v>-100</v>
      </c>
      <c r="C103" s="2">
        <v>41206</v>
      </c>
      <c r="D103" t="s">
        <v>119</v>
      </c>
      <c r="E103" t="s">
        <v>0</v>
      </c>
      <c r="F103" s="4">
        <v>41183</v>
      </c>
    </row>
    <row r="104" spans="1:6" x14ac:dyDescent="0.3">
      <c r="A104" t="s">
        <v>120</v>
      </c>
      <c r="B104" s="1">
        <v>-18.350000000000001</v>
      </c>
      <c r="C104" s="2">
        <v>41206</v>
      </c>
      <c r="D104" t="s">
        <v>75</v>
      </c>
      <c r="E104" t="s">
        <v>947</v>
      </c>
      <c r="F104" s="4">
        <v>41183</v>
      </c>
    </row>
    <row r="105" spans="1:6" x14ac:dyDescent="0.3">
      <c r="A105" t="s">
        <v>121</v>
      </c>
      <c r="B105" s="1">
        <v>-13.38</v>
      </c>
      <c r="C105" s="2">
        <v>41204</v>
      </c>
      <c r="D105" t="s">
        <v>38</v>
      </c>
      <c r="E105" t="s">
        <v>945</v>
      </c>
      <c r="F105" s="4">
        <v>41183</v>
      </c>
    </row>
    <row r="106" spans="1:6" x14ac:dyDescent="0.3">
      <c r="A106" t="s">
        <v>122</v>
      </c>
      <c r="B106" s="1">
        <v>-5.5</v>
      </c>
      <c r="C106" s="2">
        <v>41204</v>
      </c>
      <c r="D106" t="s">
        <v>123</v>
      </c>
      <c r="E106" t="s">
        <v>0</v>
      </c>
      <c r="F106" s="4">
        <v>41183</v>
      </c>
    </row>
    <row r="107" spans="1:6" x14ac:dyDescent="0.3">
      <c r="A107" t="s">
        <v>124</v>
      </c>
      <c r="B107" s="1">
        <v>-17.100000000000001</v>
      </c>
      <c r="C107" s="2">
        <v>41202</v>
      </c>
      <c r="D107" t="s">
        <v>54</v>
      </c>
      <c r="E107" t="s">
        <v>949</v>
      </c>
      <c r="F107" s="4">
        <v>41183</v>
      </c>
    </row>
    <row r="108" spans="1:6" x14ac:dyDescent="0.3">
      <c r="A108" t="s">
        <v>125</v>
      </c>
      <c r="B108" s="1">
        <v>-5.33</v>
      </c>
      <c r="C108" s="2">
        <v>41201</v>
      </c>
      <c r="D108" t="s">
        <v>88</v>
      </c>
      <c r="E108" t="s">
        <v>944</v>
      </c>
      <c r="F108" s="4">
        <v>41183</v>
      </c>
    </row>
    <row r="109" spans="1:6" x14ac:dyDescent="0.3">
      <c r="A109" t="s">
        <v>126</v>
      </c>
      <c r="B109" s="1">
        <v>-5.64</v>
      </c>
      <c r="C109" s="2">
        <v>41201</v>
      </c>
      <c r="D109" t="s">
        <v>127</v>
      </c>
      <c r="E109" t="s">
        <v>948</v>
      </c>
      <c r="F109" s="4">
        <v>41183</v>
      </c>
    </row>
    <row r="110" spans="1:6" x14ac:dyDescent="0.3">
      <c r="A110" t="s">
        <v>128</v>
      </c>
      <c r="B110" s="1">
        <v>267.79000000000002</v>
      </c>
      <c r="C110" s="2">
        <v>41201</v>
      </c>
      <c r="D110" t="s">
        <v>34</v>
      </c>
      <c r="E110" t="s">
        <v>948</v>
      </c>
      <c r="F110" s="4">
        <v>41183</v>
      </c>
    </row>
    <row r="111" spans="1:6" x14ac:dyDescent="0.3">
      <c r="A111" t="s">
        <v>129</v>
      </c>
      <c r="B111" s="1">
        <v>-50.24</v>
      </c>
      <c r="C111" s="2">
        <v>41200</v>
      </c>
      <c r="D111" t="s">
        <v>38</v>
      </c>
      <c r="E111" t="s">
        <v>0</v>
      </c>
      <c r="F111" s="4">
        <v>41183</v>
      </c>
    </row>
    <row r="112" spans="1:6" x14ac:dyDescent="0.3">
      <c r="A112" t="s">
        <v>130</v>
      </c>
      <c r="B112" s="1">
        <v>-85</v>
      </c>
      <c r="C112" s="2">
        <v>41200</v>
      </c>
      <c r="D112" t="s">
        <v>131</v>
      </c>
      <c r="E112" t="s">
        <v>947</v>
      </c>
      <c r="F112" s="4">
        <v>41183</v>
      </c>
    </row>
    <row r="113" spans="1:6" x14ac:dyDescent="0.3">
      <c r="A113" t="s">
        <v>132</v>
      </c>
      <c r="B113" s="1">
        <v>-10</v>
      </c>
      <c r="C113" s="2">
        <v>41200</v>
      </c>
      <c r="D113" t="s">
        <v>133</v>
      </c>
      <c r="E113" t="s">
        <v>0</v>
      </c>
      <c r="F113" s="4">
        <v>41183</v>
      </c>
    </row>
    <row r="114" spans="1:6" x14ac:dyDescent="0.3">
      <c r="A114" t="s">
        <v>134</v>
      </c>
      <c r="B114" s="1">
        <v>-64.59</v>
      </c>
      <c r="C114" s="2">
        <v>41198</v>
      </c>
      <c r="D114" t="s">
        <v>75</v>
      </c>
      <c r="E114" t="s">
        <v>947</v>
      </c>
      <c r="F114" s="4">
        <v>41183</v>
      </c>
    </row>
    <row r="115" spans="1:6" x14ac:dyDescent="0.3">
      <c r="A115" t="s">
        <v>135</v>
      </c>
      <c r="B115" s="1">
        <v>-700</v>
      </c>
      <c r="C115" s="2">
        <v>41197</v>
      </c>
      <c r="D115" t="s">
        <v>136</v>
      </c>
      <c r="E115" t="s">
        <v>949</v>
      </c>
      <c r="F115" s="4">
        <v>41183</v>
      </c>
    </row>
    <row r="116" spans="1:6" x14ac:dyDescent="0.3">
      <c r="A116" t="s">
        <v>137</v>
      </c>
      <c r="B116" s="1">
        <v>-50</v>
      </c>
      <c r="C116" s="2">
        <v>41197</v>
      </c>
      <c r="D116" t="s">
        <v>138</v>
      </c>
      <c r="E116" t="s">
        <v>948</v>
      </c>
      <c r="F116" s="4">
        <v>41183</v>
      </c>
    </row>
    <row r="117" spans="1:6" x14ac:dyDescent="0.3">
      <c r="A117" t="s">
        <v>139</v>
      </c>
      <c r="B117" s="1">
        <v>-4.3</v>
      </c>
      <c r="C117" s="2">
        <v>41197</v>
      </c>
      <c r="D117" t="s">
        <v>140</v>
      </c>
      <c r="E117" t="s">
        <v>947</v>
      </c>
      <c r="F117" s="4">
        <v>41183</v>
      </c>
    </row>
    <row r="118" spans="1:6" x14ac:dyDescent="0.3">
      <c r="A118" t="s">
        <v>141</v>
      </c>
      <c r="B118" s="1">
        <v>-3.55</v>
      </c>
      <c r="C118" s="2">
        <v>41197</v>
      </c>
      <c r="D118" t="s">
        <v>142</v>
      </c>
      <c r="E118" t="s">
        <v>949</v>
      </c>
      <c r="F118" s="4">
        <v>41183</v>
      </c>
    </row>
    <row r="119" spans="1:6" x14ac:dyDescent="0.3">
      <c r="A119" t="s">
        <v>143</v>
      </c>
      <c r="B119" s="1">
        <v>-7.92</v>
      </c>
      <c r="C119" s="2">
        <v>41195</v>
      </c>
      <c r="D119" t="s">
        <v>23</v>
      </c>
      <c r="E119" t="s">
        <v>1</v>
      </c>
      <c r="F119" s="4">
        <v>41183</v>
      </c>
    </row>
    <row r="120" spans="1:6" x14ac:dyDescent="0.3">
      <c r="A120" t="s">
        <v>144</v>
      </c>
      <c r="B120" s="1">
        <v>-21.34</v>
      </c>
      <c r="C120" s="2">
        <v>41194</v>
      </c>
      <c r="D120" t="s">
        <v>145</v>
      </c>
      <c r="E120" t="s">
        <v>945</v>
      </c>
      <c r="F120" s="4">
        <v>41183</v>
      </c>
    </row>
    <row r="121" spans="1:6" x14ac:dyDescent="0.3">
      <c r="A121" t="s">
        <v>146</v>
      </c>
      <c r="B121" s="1">
        <v>-48.49</v>
      </c>
      <c r="C121" s="2">
        <v>41194</v>
      </c>
      <c r="D121" t="s">
        <v>26</v>
      </c>
      <c r="E121" t="s">
        <v>948</v>
      </c>
      <c r="F121" s="4">
        <v>41183</v>
      </c>
    </row>
    <row r="122" spans="1:6" x14ac:dyDescent="0.3">
      <c r="A122" t="s">
        <v>147</v>
      </c>
      <c r="B122" s="1">
        <v>-350</v>
      </c>
      <c r="C122" s="2">
        <v>41194</v>
      </c>
      <c r="D122" t="s">
        <v>148</v>
      </c>
      <c r="E122" t="s">
        <v>0</v>
      </c>
      <c r="F122" s="4">
        <v>41183</v>
      </c>
    </row>
    <row r="123" spans="1:6" x14ac:dyDescent="0.3">
      <c r="A123" t="s">
        <v>149</v>
      </c>
      <c r="B123" s="1">
        <v>537.79999999999995</v>
      </c>
      <c r="C123" s="2">
        <v>41194</v>
      </c>
      <c r="D123" t="s">
        <v>14</v>
      </c>
      <c r="E123" t="s">
        <v>948</v>
      </c>
      <c r="F123" s="4">
        <v>41183</v>
      </c>
    </row>
    <row r="124" spans="1:6" x14ac:dyDescent="0.3">
      <c r="A124" t="s">
        <v>150</v>
      </c>
      <c r="B124" s="1">
        <v>-25.5</v>
      </c>
      <c r="C124" s="2">
        <v>41193</v>
      </c>
      <c r="D124" t="s">
        <v>151</v>
      </c>
      <c r="E124" t="s">
        <v>0</v>
      </c>
      <c r="F124" s="4">
        <v>41183</v>
      </c>
    </row>
    <row r="125" spans="1:6" x14ac:dyDescent="0.3">
      <c r="A125" t="s">
        <v>152</v>
      </c>
      <c r="B125" s="1">
        <v>-14.66</v>
      </c>
      <c r="C125" s="2">
        <v>41193</v>
      </c>
      <c r="D125" t="s">
        <v>153</v>
      </c>
      <c r="E125" t="s">
        <v>948</v>
      </c>
      <c r="F125" s="4">
        <v>41183</v>
      </c>
    </row>
    <row r="126" spans="1:6" x14ac:dyDescent="0.3">
      <c r="A126" t="s">
        <v>154</v>
      </c>
      <c r="B126" s="1">
        <v>-7</v>
      </c>
      <c r="C126" s="2">
        <v>41193</v>
      </c>
      <c r="D126" t="s">
        <v>155</v>
      </c>
      <c r="E126" t="s">
        <v>949</v>
      </c>
      <c r="F126" s="4">
        <v>41183</v>
      </c>
    </row>
    <row r="127" spans="1:6" x14ac:dyDescent="0.3">
      <c r="A127" t="s">
        <v>156</v>
      </c>
      <c r="B127" s="1">
        <v>-7.57</v>
      </c>
      <c r="C127" s="2">
        <v>41192</v>
      </c>
      <c r="D127" t="s">
        <v>157</v>
      </c>
      <c r="E127" t="s">
        <v>947</v>
      </c>
      <c r="F127" s="4">
        <v>41183</v>
      </c>
    </row>
    <row r="128" spans="1:6" x14ac:dyDescent="0.3">
      <c r="A128" t="s">
        <v>158</v>
      </c>
      <c r="B128" s="1">
        <v>-4.7</v>
      </c>
      <c r="C128" s="2">
        <v>41191</v>
      </c>
      <c r="D128" t="s">
        <v>159</v>
      </c>
      <c r="E128" t="s">
        <v>950</v>
      </c>
      <c r="F128" s="4">
        <v>41183</v>
      </c>
    </row>
    <row r="129" spans="1:6" x14ac:dyDescent="0.3">
      <c r="A129" t="s">
        <v>160</v>
      </c>
      <c r="B129" s="1">
        <v>-0.72</v>
      </c>
      <c r="C129" s="2">
        <v>41190</v>
      </c>
      <c r="D129" t="s">
        <v>38</v>
      </c>
      <c r="E129" t="s">
        <v>950</v>
      </c>
      <c r="F129" s="4">
        <v>41183</v>
      </c>
    </row>
    <row r="130" spans="1:6" x14ac:dyDescent="0.3">
      <c r="A130" t="s">
        <v>161</v>
      </c>
      <c r="B130" s="1">
        <v>-31.57</v>
      </c>
      <c r="C130" s="2">
        <v>41190</v>
      </c>
      <c r="D130" t="s">
        <v>38</v>
      </c>
      <c r="E130" t="s">
        <v>943</v>
      </c>
      <c r="F130" s="4">
        <v>41183</v>
      </c>
    </row>
    <row r="131" spans="1:6" x14ac:dyDescent="0.3">
      <c r="A131" t="s">
        <v>162</v>
      </c>
      <c r="B131" s="1">
        <v>-9.59</v>
      </c>
      <c r="C131" s="2">
        <v>41187</v>
      </c>
      <c r="D131" t="s">
        <v>10</v>
      </c>
      <c r="E131" t="s">
        <v>947</v>
      </c>
      <c r="F131" s="4">
        <v>41183</v>
      </c>
    </row>
    <row r="132" spans="1:6" x14ac:dyDescent="0.3">
      <c r="A132" t="s">
        <v>163</v>
      </c>
      <c r="B132" s="1">
        <v>-17.27</v>
      </c>
      <c r="C132" s="2">
        <v>41187</v>
      </c>
      <c r="D132" t="s">
        <v>10</v>
      </c>
      <c r="E132" t="s">
        <v>0</v>
      </c>
      <c r="F132" s="4">
        <v>41183</v>
      </c>
    </row>
    <row r="133" spans="1:6" x14ac:dyDescent="0.3">
      <c r="A133" t="s">
        <v>164</v>
      </c>
      <c r="B133" s="1">
        <v>-33.96</v>
      </c>
      <c r="C133" s="2">
        <v>41187</v>
      </c>
      <c r="D133" t="s">
        <v>165</v>
      </c>
      <c r="E133" t="s">
        <v>1</v>
      </c>
      <c r="F133" s="4">
        <v>41183</v>
      </c>
    </row>
    <row r="134" spans="1:6" x14ac:dyDescent="0.3">
      <c r="A134" t="s">
        <v>166</v>
      </c>
      <c r="B134" s="1">
        <v>221.61</v>
      </c>
      <c r="C134" s="2">
        <v>41187</v>
      </c>
      <c r="D134" t="s">
        <v>34</v>
      </c>
      <c r="E134" t="s">
        <v>0</v>
      </c>
      <c r="F134" s="4">
        <v>41183</v>
      </c>
    </row>
    <row r="135" spans="1:6" x14ac:dyDescent="0.3">
      <c r="A135" t="s">
        <v>167</v>
      </c>
      <c r="B135" s="1">
        <v>-1</v>
      </c>
      <c r="C135" s="2">
        <v>41186</v>
      </c>
      <c r="D135" t="s">
        <v>123</v>
      </c>
      <c r="E135" t="s">
        <v>947</v>
      </c>
      <c r="F135" s="4">
        <v>41183</v>
      </c>
    </row>
    <row r="136" spans="1:6" x14ac:dyDescent="0.3">
      <c r="A136" t="s">
        <v>168</v>
      </c>
      <c r="B136" s="1">
        <v>37.75</v>
      </c>
      <c r="C136" s="2">
        <v>41186</v>
      </c>
      <c r="D136" t="s">
        <v>63</v>
      </c>
      <c r="E136" t="s">
        <v>0</v>
      </c>
      <c r="F136" s="4">
        <v>41183</v>
      </c>
    </row>
    <row r="137" spans="1:6" x14ac:dyDescent="0.3">
      <c r="A137" t="s">
        <v>169</v>
      </c>
      <c r="B137" s="1">
        <v>-37.75</v>
      </c>
      <c r="C137" s="2">
        <v>41186</v>
      </c>
      <c r="D137" t="s">
        <v>65</v>
      </c>
      <c r="E137" t="s">
        <v>949</v>
      </c>
      <c r="F137" s="4">
        <v>41183</v>
      </c>
    </row>
    <row r="138" spans="1:6" x14ac:dyDescent="0.3">
      <c r="A138" t="s">
        <v>170</v>
      </c>
      <c r="B138" s="1">
        <v>-51.89</v>
      </c>
      <c r="C138" s="2">
        <v>41186</v>
      </c>
      <c r="D138" t="s">
        <v>82</v>
      </c>
      <c r="E138" t="s">
        <v>0</v>
      </c>
      <c r="F138" s="4">
        <v>41183</v>
      </c>
    </row>
    <row r="139" spans="1:6" x14ac:dyDescent="0.3">
      <c r="A139" t="s">
        <v>171</v>
      </c>
      <c r="B139" s="1">
        <v>-37.75</v>
      </c>
      <c r="C139" s="2">
        <v>41185</v>
      </c>
      <c r="D139" t="s">
        <v>172</v>
      </c>
      <c r="E139" t="s">
        <v>947</v>
      </c>
      <c r="F139" s="4">
        <v>41183</v>
      </c>
    </row>
    <row r="140" spans="1:6" x14ac:dyDescent="0.3">
      <c r="A140" t="s">
        <v>173</v>
      </c>
      <c r="B140" s="1">
        <v>-9.52</v>
      </c>
      <c r="C140" s="2">
        <v>41185</v>
      </c>
      <c r="D140" t="s">
        <v>10</v>
      </c>
      <c r="E140" t="s">
        <v>949</v>
      </c>
      <c r="F140" s="4">
        <v>41183</v>
      </c>
    </row>
    <row r="141" spans="1:6" x14ac:dyDescent="0.3">
      <c r="A141" t="s">
        <v>174</v>
      </c>
      <c r="B141" s="1">
        <v>-31.49</v>
      </c>
      <c r="C141" s="2">
        <v>41184</v>
      </c>
      <c r="D141" t="s">
        <v>85</v>
      </c>
      <c r="E141" t="s">
        <v>943</v>
      </c>
      <c r="F141" s="4">
        <v>41183</v>
      </c>
    </row>
    <row r="142" spans="1:6" x14ac:dyDescent="0.3">
      <c r="A142" t="s">
        <v>175</v>
      </c>
      <c r="B142" s="1">
        <v>-1.66</v>
      </c>
      <c r="C142" s="2">
        <v>41183</v>
      </c>
      <c r="D142" t="s">
        <v>10</v>
      </c>
      <c r="E142" t="s">
        <v>947</v>
      </c>
      <c r="F142" s="4">
        <v>41183</v>
      </c>
    </row>
    <row r="143" spans="1:6" x14ac:dyDescent="0.3">
      <c r="A143" t="s">
        <v>176</v>
      </c>
      <c r="B143" s="1">
        <v>-21.35</v>
      </c>
      <c r="C143" s="2">
        <v>41183</v>
      </c>
      <c r="D143" t="s">
        <v>177</v>
      </c>
      <c r="E143" t="s">
        <v>0</v>
      </c>
      <c r="F143" s="4">
        <v>41183</v>
      </c>
    </row>
    <row r="144" spans="1:6" x14ac:dyDescent="0.3">
      <c r="A144" t="s">
        <v>178</v>
      </c>
      <c r="B144" s="1">
        <v>-39.5</v>
      </c>
      <c r="C144" s="2">
        <v>41183</v>
      </c>
      <c r="D144" t="s">
        <v>10</v>
      </c>
      <c r="E144" t="s">
        <v>1</v>
      </c>
      <c r="F144" s="4">
        <v>41183</v>
      </c>
    </row>
    <row r="145" spans="1:6" x14ac:dyDescent="0.3">
      <c r="A145" t="s">
        <v>179</v>
      </c>
      <c r="B145" s="1">
        <v>0.38</v>
      </c>
      <c r="C145" s="2">
        <v>41182</v>
      </c>
      <c r="D145" t="s">
        <v>99</v>
      </c>
      <c r="E145" t="s">
        <v>0</v>
      </c>
      <c r="F145" s="4">
        <v>41153</v>
      </c>
    </row>
    <row r="146" spans="1:6" x14ac:dyDescent="0.3">
      <c r="A146" t="s">
        <v>180</v>
      </c>
      <c r="B146" s="1">
        <v>-1.02</v>
      </c>
      <c r="C146" s="2">
        <v>41181</v>
      </c>
      <c r="D146" t="s">
        <v>38</v>
      </c>
      <c r="E146" t="s">
        <v>947</v>
      </c>
      <c r="F146" s="4">
        <v>41153</v>
      </c>
    </row>
    <row r="147" spans="1:6" x14ac:dyDescent="0.3">
      <c r="A147" t="s">
        <v>181</v>
      </c>
      <c r="B147" s="1">
        <v>-51.99</v>
      </c>
      <c r="C147" s="2">
        <v>41180</v>
      </c>
      <c r="D147" t="s">
        <v>151</v>
      </c>
      <c r="E147" t="s">
        <v>0</v>
      </c>
      <c r="F147" s="4">
        <v>41153</v>
      </c>
    </row>
    <row r="148" spans="1:6" x14ac:dyDescent="0.3">
      <c r="A148" t="s">
        <v>182</v>
      </c>
      <c r="B148" s="1">
        <v>537.79</v>
      </c>
      <c r="C148" s="2">
        <v>41180</v>
      </c>
      <c r="D148" t="s">
        <v>14</v>
      </c>
      <c r="E148" t="s">
        <v>949</v>
      </c>
      <c r="F148" s="4">
        <v>41153</v>
      </c>
    </row>
    <row r="149" spans="1:6" x14ac:dyDescent="0.3">
      <c r="A149" t="s">
        <v>183</v>
      </c>
      <c r="B149" s="1">
        <v>-47.34</v>
      </c>
      <c r="C149" s="2">
        <v>41179</v>
      </c>
      <c r="D149" t="s">
        <v>7</v>
      </c>
      <c r="E149" t="s">
        <v>0</v>
      </c>
      <c r="F149" s="4">
        <v>41153</v>
      </c>
    </row>
    <row r="150" spans="1:6" x14ac:dyDescent="0.3">
      <c r="A150" t="s">
        <v>184</v>
      </c>
      <c r="B150" s="1">
        <v>52.89</v>
      </c>
      <c r="C150" s="2">
        <v>41179</v>
      </c>
      <c r="D150" t="s">
        <v>63</v>
      </c>
      <c r="E150" t="s">
        <v>947</v>
      </c>
      <c r="F150" s="4">
        <v>41153</v>
      </c>
    </row>
    <row r="151" spans="1:6" x14ac:dyDescent="0.3">
      <c r="A151" t="s">
        <v>185</v>
      </c>
      <c r="B151" s="1">
        <v>-52.89</v>
      </c>
      <c r="C151" s="2">
        <v>41179</v>
      </c>
      <c r="D151" t="s">
        <v>65</v>
      </c>
      <c r="E151" t="s">
        <v>949</v>
      </c>
      <c r="F151" s="4">
        <v>41153</v>
      </c>
    </row>
    <row r="152" spans="1:6" x14ac:dyDescent="0.3">
      <c r="A152" t="s">
        <v>186</v>
      </c>
      <c r="B152" s="1">
        <v>-23.47</v>
      </c>
      <c r="C152" s="2">
        <v>41178</v>
      </c>
      <c r="D152" t="s">
        <v>187</v>
      </c>
      <c r="F152" s="4">
        <v>41153</v>
      </c>
    </row>
    <row r="153" spans="1:6" x14ac:dyDescent="0.3">
      <c r="A153" t="s">
        <v>188</v>
      </c>
      <c r="B153" s="1">
        <v>-4.93</v>
      </c>
      <c r="C153" s="2">
        <v>41178</v>
      </c>
      <c r="D153" t="s">
        <v>88</v>
      </c>
      <c r="F153" s="4">
        <v>41153</v>
      </c>
    </row>
    <row r="154" spans="1:6" x14ac:dyDescent="0.3">
      <c r="A154" t="s">
        <v>189</v>
      </c>
      <c r="B154" s="1">
        <v>-52.89</v>
      </c>
      <c r="C154" s="2">
        <v>41177</v>
      </c>
      <c r="D154" t="s">
        <v>71</v>
      </c>
      <c r="E154" t="s">
        <v>0</v>
      </c>
      <c r="F154" s="4">
        <v>41153</v>
      </c>
    </row>
    <row r="155" spans="1:6" x14ac:dyDescent="0.3">
      <c r="A155" t="s">
        <v>190</v>
      </c>
      <c r="B155" s="1">
        <v>-27.24</v>
      </c>
      <c r="C155" s="2">
        <v>41177</v>
      </c>
      <c r="D155" t="s">
        <v>191</v>
      </c>
      <c r="F155" s="4">
        <v>41153</v>
      </c>
    </row>
    <row r="156" spans="1:6" x14ac:dyDescent="0.3">
      <c r="A156" t="s">
        <v>192</v>
      </c>
      <c r="B156" s="1">
        <v>-12.11</v>
      </c>
      <c r="C156" s="2">
        <v>41176</v>
      </c>
      <c r="D156" t="s">
        <v>38</v>
      </c>
      <c r="E156" t="s">
        <v>949</v>
      </c>
      <c r="F156" s="4">
        <v>41153</v>
      </c>
    </row>
    <row r="157" spans="1:6" x14ac:dyDescent="0.3">
      <c r="A157" t="s">
        <v>193</v>
      </c>
      <c r="B157" s="1">
        <v>-47.68</v>
      </c>
      <c r="C157" s="2">
        <v>41176</v>
      </c>
      <c r="D157" t="s">
        <v>10</v>
      </c>
      <c r="E157" t="s">
        <v>0</v>
      </c>
      <c r="F157" s="4">
        <v>41153</v>
      </c>
    </row>
    <row r="158" spans="1:6" x14ac:dyDescent="0.3">
      <c r="A158" t="s">
        <v>194</v>
      </c>
      <c r="B158" s="1">
        <v>-3.25</v>
      </c>
      <c r="C158" s="2">
        <v>41176</v>
      </c>
      <c r="D158" t="s">
        <v>30</v>
      </c>
      <c r="F158" s="4">
        <v>41153</v>
      </c>
    </row>
    <row r="159" spans="1:6" x14ac:dyDescent="0.3">
      <c r="A159" t="s">
        <v>195</v>
      </c>
      <c r="B159" s="1">
        <v>-2.39</v>
      </c>
      <c r="C159" s="2">
        <v>41176</v>
      </c>
      <c r="D159" t="s">
        <v>32</v>
      </c>
      <c r="F159" s="4">
        <v>41153</v>
      </c>
    </row>
    <row r="160" spans="1:6" x14ac:dyDescent="0.3">
      <c r="A160" t="s">
        <v>196</v>
      </c>
      <c r="B160" s="1">
        <v>-47.95</v>
      </c>
      <c r="C160" s="2">
        <v>41174</v>
      </c>
      <c r="D160" t="s">
        <v>197</v>
      </c>
      <c r="F160" s="4">
        <v>41153</v>
      </c>
    </row>
    <row r="161" spans="1:6" x14ac:dyDescent="0.3">
      <c r="A161" t="s">
        <v>198</v>
      </c>
      <c r="B161" s="1">
        <v>-8.17</v>
      </c>
      <c r="C161" s="2">
        <v>41173</v>
      </c>
      <c r="D161" t="s">
        <v>3</v>
      </c>
      <c r="E161" t="s">
        <v>948</v>
      </c>
      <c r="F161" s="4">
        <v>41153</v>
      </c>
    </row>
    <row r="162" spans="1:6" x14ac:dyDescent="0.3">
      <c r="A162" t="s">
        <v>199</v>
      </c>
      <c r="B162" s="1">
        <v>-6.72</v>
      </c>
      <c r="C162" s="2">
        <v>41173</v>
      </c>
      <c r="D162" t="s">
        <v>200</v>
      </c>
      <c r="F162" s="4">
        <v>41153</v>
      </c>
    </row>
    <row r="163" spans="1:6" x14ac:dyDescent="0.3">
      <c r="A163" t="s">
        <v>201</v>
      </c>
      <c r="B163" s="1">
        <v>102.39</v>
      </c>
      <c r="C163" s="2">
        <v>41173</v>
      </c>
      <c r="D163" t="s">
        <v>34</v>
      </c>
      <c r="F163" s="4">
        <v>41153</v>
      </c>
    </row>
    <row r="164" spans="1:6" x14ac:dyDescent="0.3">
      <c r="A164" t="s">
        <v>202</v>
      </c>
      <c r="B164" s="1">
        <v>-700</v>
      </c>
      <c r="C164" s="2">
        <v>41171</v>
      </c>
      <c r="D164" t="s">
        <v>203</v>
      </c>
      <c r="F164" s="4">
        <v>41153</v>
      </c>
    </row>
    <row r="165" spans="1:6" x14ac:dyDescent="0.3">
      <c r="A165" t="s">
        <v>204</v>
      </c>
      <c r="B165" s="1">
        <v>-31.14</v>
      </c>
      <c r="C165" s="2">
        <v>41171</v>
      </c>
      <c r="D165" t="s">
        <v>52</v>
      </c>
      <c r="E165" t="s">
        <v>949</v>
      </c>
      <c r="F165" s="4">
        <v>41153</v>
      </c>
    </row>
    <row r="166" spans="1:6" x14ac:dyDescent="0.3">
      <c r="A166" t="s">
        <v>205</v>
      </c>
      <c r="B166" s="1">
        <v>-5.34</v>
      </c>
      <c r="C166" s="2">
        <v>41170</v>
      </c>
      <c r="D166" t="s">
        <v>206</v>
      </c>
      <c r="F166" s="4">
        <v>41153</v>
      </c>
    </row>
    <row r="167" spans="1:6" x14ac:dyDescent="0.3">
      <c r="A167" t="s">
        <v>207</v>
      </c>
      <c r="B167" s="1">
        <v>-34.75</v>
      </c>
      <c r="C167" s="2">
        <v>41170</v>
      </c>
      <c r="D167" t="s">
        <v>38</v>
      </c>
      <c r="E167" t="s">
        <v>0</v>
      </c>
      <c r="F167" s="4">
        <v>41153</v>
      </c>
    </row>
    <row r="168" spans="1:6" x14ac:dyDescent="0.3">
      <c r="A168" t="s">
        <v>208</v>
      </c>
      <c r="B168" s="1">
        <v>-1.59</v>
      </c>
      <c r="C168" s="2">
        <v>41169</v>
      </c>
      <c r="D168" t="s">
        <v>209</v>
      </c>
      <c r="F168" s="4">
        <v>41153</v>
      </c>
    </row>
    <row r="169" spans="1:6" x14ac:dyDescent="0.3">
      <c r="A169" s="3" t="s">
        <v>210</v>
      </c>
      <c r="B169" s="1">
        <v>-8.5399999999999991</v>
      </c>
      <c r="C169" s="2">
        <v>41167</v>
      </c>
      <c r="D169" t="s">
        <v>211</v>
      </c>
      <c r="F169" s="4">
        <v>41153</v>
      </c>
    </row>
    <row r="170" spans="1:6" x14ac:dyDescent="0.3">
      <c r="A170" s="3" t="s">
        <v>212</v>
      </c>
      <c r="B170" s="1">
        <v>-21.41</v>
      </c>
      <c r="C170" s="2">
        <v>41166</v>
      </c>
      <c r="D170" t="s">
        <v>10</v>
      </c>
      <c r="E170" t="s">
        <v>0</v>
      </c>
      <c r="F170" s="4">
        <v>41153</v>
      </c>
    </row>
    <row r="171" spans="1:6" x14ac:dyDescent="0.3">
      <c r="A171" t="s">
        <v>213</v>
      </c>
      <c r="B171" s="1">
        <v>-10.119999999999999</v>
      </c>
      <c r="C171" s="2">
        <v>41166</v>
      </c>
      <c r="D171" t="s">
        <v>10</v>
      </c>
      <c r="E171" t="s">
        <v>0</v>
      </c>
      <c r="F171" s="4">
        <v>41153</v>
      </c>
    </row>
    <row r="172" spans="1:6" x14ac:dyDescent="0.3">
      <c r="A172" t="s">
        <v>214</v>
      </c>
      <c r="B172" s="1">
        <v>910.82</v>
      </c>
      <c r="C172" s="2">
        <v>41166</v>
      </c>
      <c r="D172" t="s">
        <v>14</v>
      </c>
      <c r="F172" s="4">
        <v>41153</v>
      </c>
    </row>
    <row r="173" spans="1:6" x14ac:dyDescent="0.3">
      <c r="A173" t="s">
        <v>215</v>
      </c>
      <c r="B173" s="1">
        <v>-2.5499999999999998</v>
      </c>
      <c r="C173" s="2">
        <v>41165</v>
      </c>
      <c r="D173" t="s">
        <v>54</v>
      </c>
      <c r="E173" t="s">
        <v>948</v>
      </c>
      <c r="F173" s="4">
        <v>41153</v>
      </c>
    </row>
    <row r="174" spans="1:6" x14ac:dyDescent="0.3">
      <c r="A174" t="s">
        <v>216</v>
      </c>
      <c r="B174" s="1">
        <v>-121.74</v>
      </c>
      <c r="C174" s="2">
        <v>41164</v>
      </c>
      <c r="D174" t="s">
        <v>191</v>
      </c>
      <c r="F174" s="4">
        <v>41153</v>
      </c>
    </row>
    <row r="175" spans="1:6" x14ac:dyDescent="0.3">
      <c r="A175" s="3" t="s">
        <v>217</v>
      </c>
      <c r="B175" s="1">
        <v>-115</v>
      </c>
      <c r="C175" s="2">
        <v>41163</v>
      </c>
      <c r="D175" t="s">
        <v>218</v>
      </c>
      <c r="F175" s="4">
        <v>41153</v>
      </c>
    </row>
    <row r="176" spans="1:6" x14ac:dyDescent="0.3">
      <c r="A176" s="3" t="s">
        <v>219</v>
      </c>
      <c r="B176" s="1">
        <v>-54.36</v>
      </c>
      <c r="C176" s="2">
        <v>41163</v>
      </c>
      <c r="D176" t="s">
        <v>38</v>
      </c>
      <c r="E176" t="s">
        <v>0</v>
      </c>
      <c r="F176" s="4">
        <v>41153</v>
      </c>
    </row>
    <row r="177" spans="1:6" x14ac:dyDescent="0.3">
      <c r="A177" s="3" t="s">
        <v>220</v>
      </c>
      <c r="B177" s="1">
        <v>-464</v>
      </c>
      <c r="C177" s="2">
        <v>41163</v>
      </c>
      <c r="D177" t="s">
        <v>221</v>
      </c>
      <c r="F177" s="4">
        <v>41153</v>
      </c>
    </row>
    <row r="178" spans="1:6" x14ac:dyDescent="0.3">
      <c r="A178" t="s">
        <v>222</v>
      </c>
      <c r="B178" s="1">
        <v>-12.58</v>
      </c>
      <c r="C178" s="2">
        <v>41162</v>
      </c>
      <c r="D178" t="s">
        <v>223</v>
      </c>
      <c r="F178" s="4">
        <v>41153</v>
      </c>
    </row>
    <row r="179" spans="1:6" x14ac:dyDescent="0.3">
      <c r="A179" t="s">
        <v>224</v>
      </c>
      <c r="B179" s="1">
        <v>-1.69</v>
      </c>
      <c r="C179" s="2">
        <v>41160</v>
      </c>
      <c r="D179" t="s">
        <v>38</v>
      </c>
      <c r="E179" t="s">
        <v>0</v>
      </c>
      <c r="F179" s="4">
        <v>41153</v>
      </c>
    </row>
    <row r="180" spans="1:6" x14ac:dyDescent="0.3">
      <c r="A180" t="s">
        <v>225</v>
      </c>
      <c r="B180" s="1">
        <v>10149.17</v>
      </c>
      <c r="C180" s="2">
        <v>41159</v>
      </c>
      <c r="D180" t="s">
        <v>226</v>
      </c>
      <c r="E180" t="s">
        <v>946</v>
      </c>
      <c r="F180" s="4">
        <v>41153</v>
      </c>
    </row>
    <row r="181" spans="1:6" x14ac:dyDescent="0.3">
      <c r="A181" t="s">
        <v>227</v>
      </c>
      <c r="B181" s="1">
        <v>-10149.17</v>
      </c>
      <c r="C181" s="2">
        <v>41159</v>
      </c>
      <c r="D181" t="s">
        <v>228</v>
      </c>
      <c r="F181" s="4">
        <v>41153</v>
      </c>
    </row>
    <row r="182" spans="1:6" x14ac:dyDescent="0.3">
      <c r="A182" t="s">
        <v>229</v>
      </c>
      <c r="B182" s="1">
        <v>-45.61</v>
      </c>
      <c r="C182" s="2">
        <v>41159</v>
      </c>
      <c r="D182" t="s">
        <v>10</v>
      </c>
      <c r="E182" t="s">
        <v>0</v>
      </c>
      <c r="F182" s="4">
        <v>41153</v>
      </c>
    </row>
    <row r="183" spans="1:6" x14ac:dyDescent="0.3">
      <c r="A183" t="s">
        <v>230</v>
      </c>
      <c r="B183" s="1">
        <v>-37.6</v>
      </c>
      <c r="C183" s="2">
        <v>41159</v>
      </c>
      <c r="D183" t="s">
        <v>26</v>
      </c>
      <c r="E183" t="s">
        <v>0</v>
      </c>
      <c r="F183" s="4">
        <v>41153</v>
      </c>
    </row>
    <row r="184" spans="1:6" x14ac:dyDescent="0.3">
      <c r="A184" t="s">
        <v>231</v>
      </c>
      <c r="B184" s="1">
        <v>-50</v>
      </c>
      <c r="C184" s="2">
        <v>41157</v>
      </c>
      <c r="D184" t="s">
        <v>232</v>
      </c>
      <c r="E184" t="s">
        <v>1</v>
      </c>
      <c r="F184" s="4">
        <v>41153</v>
      </c>
    </row>
    <row r="185" spans="1:6" x14ac:dyDescent="0.3">
      <c r="A185" t="s">
        <v>233</v>
      </c>
      <c r="B185" s="1">
        <v>42.12</v>
      </c>
      <c r="C185" s="2">
        <v>41156</v>
      </c>
      <c r="D185" t="s">
        <v>63</v>
      </c>
      <c r="F185" s="4">
        <v>41153</v>
      </c>
    </row>
    <row r="186" spans="1:6" x14ac:dyDescent="0.3">
      <c r="A186" t="s">
        <v>234</v>
      </c>
      <c r="B186" s="1">
        <v>-42.12</v>
      </c>
      <c r="C186" s="2">
        <v>41156</v>
      </c>
      <c r="D186" t="s">
        <v>65</v>
      </c>
      <c r="F186" s="4">
        <v>41153</v>
      </c>
    </row>
    <row r="187" spans="1:6" x14ac:dyDescent="0.3">
      <c r="A187" t="s">
        <v>235</v>
      </c>
      <c r="B187" s="1">
        <v>-42.12</v>
      </c>
      <c r="C187" s="2">
        <v>41156</v>
      </c>
      <c r="D187" t="s">
        <v>71</v>
      </c>
      <c r="E187" t="s">
        <v>0</v>
      </c>
      <c r="F187" s="4">
        <v>41153</v>
      </c>
    </row>
    <row r="188" spans="1:6" x14ac:dyDescent="0.3">
      <c r="A188" t="s">
        <v>236</v>
      </c>
      <c r="B188" s="1">
        <v>-22.8</v>
      </c>
      <c r="C188" s="2">
        <v>41156</v>
      </c>
      <c r="D188" t="s">
        <v>237</v>
      </c>
      <c r="F188" s="4">
        <v>41153</v>
      </c>
    </row>
    <row r="189" spans="1:6" x14ac:dyDescent="0.3">
      <c r="A189" t="s">
        <v>238</v>
      </c>
      <c r="B189" s="1">
        <v>-10.94</v>
      </c>
      <c r="C189" s="2">
        <v>41156</v>
      </c>
      <c r="D189" t="s">
        <v>239</v>
      </c>
      <c r="E189" t="s">
        <v>949</v>
      </c>
      <c r="F189" s="4">
        <v>41153</v>
      </c>
    </row>
    <row r="190" spans="1:6" x14ac:dyDescent="0.3">
      <c r="A190" t="s">
        <v>240</v>
      </c>
      <c r="B190" s="1">
        <v>-2.76</v>
      </c>
      <c r="C190" s="2">
        <v>41156</v>
      </c>
      <c r="D190" t="s">
        <v>241</v>
      </c>
      <c r="F190" s="4">
        <v>41153</v>
      </c>
    </row>
    <row r="191" spans="1:6" x14ac:dyDescent="0.3">
      <c r="A191" t="s">
        <v>242</v>
      </c>
      <c r="B191" s="1">
        <v>-31.49</v>
      </c>
      <c r="C191" s="2">
        <v>41156</v>
      </c>
      <c r="D191" t="s">
        <v>85</v>
      </c>
      <c r="F191" s="4">
        <v>41153</v>
      </c>
    </row>
    <row r="192" spans="1:6" x14ac:dyDescent="0.3">
      <c r="A192" t="s">
        <v>243</v>
      </c>
      <c r="B192" s="1">
        <v>-16.93</v>
      </c>
      <c r="C192" s="2">
        <v>41155</v>
      </c>
      <c r="D192" t="s">
        <v>54</v>
      </c>
      <c r="E192" t="s">
        <v>948</v>
      </c>
      <c r="F192" s="4">
        <v>41153</v>
      </c>
    </row>
    <row r="193" spans="1:6" x14ac:dyDescent="0.3">
      <c r="A193" t="s">
        <v>244</v>
      </c>
      <c r="B193" s="1">
        <v>-40.56</v>
      </c>
      <c r="C193" s="2">
        <v>41155</v>
      </c>
      <c r="D193" t="s">
        <v>7</v>
      </c>
      <c r="E193" t="s">
        <v>949</v>
      </c>
      <c r="F193" s="4">
        <v>41153</v>
      </c>
    </row>
    <row r="194" spans="1:6" x14ac:dyDescent="0.3">
      <c r="A194" t="s">
        <v>245</v>
      </c>
      <c r="B194" s="1">
        <v>-12.26</v>
      </c>
      <c r="C194" s="2">
        <v>41153</v>
      </c>
      <c r="D194" t="s">
        <v>151</v>
      </c>
      <c r="E194" t="s">
        <v>0</v>
      </c>
      <c r="F194" s="4">
        <v>41153</v>
      </c>
    </row>
    <row r="195" spans="1:6" x14ac:dyDescent="0.3">
      <c r="A195" t="s">
        <v>246</v>
      </c>
      <c r="B195" s="1">
        <v>-16.809999999999999</v>
      </c>
      <c r="C195" s="2">
        <v>41153</v>
      </c>
      <c r="D195" t="s">
        <v>151</v>
      </c>
      <c r="E195" t="s">
        <v>0</v>
      </c>
      <c r="F195" s="4">
        <v>41153</v>
      </c>
    </row>
    <row r="196" spans="1:6" x14ac:dyDescent="0.3">
      <c r="A196" s="3" t="s">
        <v>247</v>
      </c>
      <c r="B196" s="1">
        <v>1022.04</v>
      </c>
      <c r="C196" s="2">
        <v>41152</v>
      </c>
      <c r="D196" t="s">
        <v>14</v>
      </c>
      <c r="F196" s="4">
        <v>41122</v>
      </c>
    </row>
    <row r="197" spans="1:6" x14ac:dyDescent="0.3">
      <c r="A197" s="3" t="s">
        <v>248</v>
      </c>
      <c r="B197" s="1">
        <v>0.22</v>
      </c>
      <c r="C197" s="2">
        <v>41152</v>
      </c>
      <c r="D197" t="s">
        <v>99</v>
      </c>
      <c r="F197" s="4">
        <v>41122</v>
      </c>
    </row>
    <row r="198" spans="1:6" x14ac:dyDescent="0.3">
      <c r="A198" s="3" t="s">
        <v>249</v>
      </c>
      <c r="B198" s="1">
        <v>-16.149999999999999</v>
      </c>
      <c r="C198" s="2">
        <v>41151</v>
      </c>
      <c r="D198" t="s">
        <v>10</v>
      </c>
      <c r="E198" t="s">
        <v>0</v>
      </c>
      <c r="F198" s="4">
        <v>41122</v>
      </c>
    </row>
    <row r="199" spans="1:6" x14ac:dyDescent="0.3">
      <c r="A199" t="s">
        <v>250</v>
      </c>
      <c r="B199" s="1">
        <v>-50.7</v>
      </c>
      <c r="C199" s="2">
        <v>41151</v>
      </c>
      <c r="D199" t="s">
        <v>82</v>
      </c>
      <c r="F199" s="4">
        <v>41122</v>
      </c>
    </row>
    <row r="200" spans="1:6" x14ac:dyDescent="0.3">
      <c r="A200" t="s">
        <v>251</v>
      </c>
      <c r="B200" s="1">
        <v>10148</v>
      </c>
      <c r="C200" s="2">
        <v>41151</v>
      </c>
      <c r="D200" t="s">
        <v>252</v>
      </c>
      <c r="F200" s="4">
        <v>41122</v>
      </c>
    </row>
    <row r="201" spans="1:6" x14ac:dyDescent="0.3">
      <c r="A201" t="s">
        <v>253</v>
      </c>
      <c r="B201" s="1">
        <v>-14.75</v>
      </c>
      <c r="C201" s="2">
        <v>41150</v>
      </c>
      <c r="D201" t="s">
        <v>38</v>
      </c>
      <c r="E201" t="s">
        <v>0</v>
      </c>
      <c r="F201" s="4">
        <v>41122</v>
      </c>
    </row>
    <row r="202" spans="1:6" x14ac:dyDescent="0.3">
      <c r="A202" s="3" t="s">
        <v>254</v>
      </c>
      <c r="B202" s="1">
        <v>-220</v>
      </c>
      <c r="C202" s="2">
        <v>41149</v>
      </c>
      <c r="D202" t="s">
        <v>255</v>
      </c>
      <c r="F202" s="4">
        <v>41122</v>
      </c>
    </row>
    <row r="203" spans="1:6" x14ac:dyDescent="0.3">
      <c r="A203" s="3" t="s">
        <v>256</v>
      </c>
      <c r="B203" s="1">
        <v>-38.89</v>
      </c>
      <c r="C203" s="2">
        <v>41148</v>
      </c>
      <c r="D203" t="s">
        <v>257</v>
      </c>
      <c r="E203" t="s">
        <v>0</v>
      </c>
      <c r="F203" s="4">
        <v>41122</v>
      </c>
    </row>
    <row r="204" spans="1:6" x14ac:dyDescent="0.3">
      <c r="A204" s="3" t="s">
        <v>258</v>
      </c>
      <c r="B204" s="1">
        <v>17.079999999999998</v>
      </c>
      <c r="C204" s="2">
        <v>41148</v>
      </c>
      <c r="D204" t="s">
        <v>259</v>
      </c>
      <c r="F204" s="4">
        <v>41122</v>
      </c>
    </row>
    <row r="205" spans="1:6" x14ac:dyDescent="0.3">
      <c r="A205" s="3" t="s">
        <v>260</v>
      </c>
      <c r="B205" s="1">
        <v>-24.54</v>
      </c>
      <c r="C205" s="2">
        <v>41148</v>
      </c>
      <c r="D205" t="s">
        <v>261</v>
      </c>
      <c r="F205" s="4">
        <v>41122</v>
      </c>
    </row>
    <row r="206" spans="1:6" x14ac:dyDescent="0.3">
      <c r="A206" t="s">
        <v>262</v>
      </c>
      <c r="B206" s="1">
        <v>-6.61</v>
      </c>
      <c r="C206" s="2">
        <v>41144</v>
      </c>
      <c r="D206" t="s">
        <v>23</v>
      </c>
      <c r="E206" t="s">
        <v>0</v>
      </c>
      <c r="F206" s="4">
        <v>41122</v>
      </c>
    </row>
    <row r="207" spans="1:6" x14ac:dyDescent="0.3">
      <c r="A207" t="s">
        <v>263</v>
      </c>
      <c r="B207" s="1">
        <v>-18.66</v>
      </c>
      <c r="C207" s="2">
        <v>41142</v>
      </c>
      <c r="D207" t="s">
        <v>17</v>
      </c>
      <c r="F207" s="4">
        <v>41122</v>
      </c>
    </row>
    <row r="208" spans="1:6" x14ac:dyDescent="0.3">
      <c r="A208" t="s">
        <v>264</v>
      </c>
      <c r="B208" s="1">
        <v>-8.15</v>
      </c>
      <c r="C208" s="2">
        <v>41142</v>
      </c>
      <c r="D208" t="s">
        <v>17</v>
      </c>
      <c r="F208" s="4">
        <v>41122</v>
      </c>
    </row>
    <row r="209" spans="1:6" x14ac:dyDescent="0.3">
      <c r="A209" t="s">
        <v>265</v>
      </c>
      <c r="B209" s="1">
        <v>-2.56</v>
      </c>
      <c r="C209" s="2">
        <v>41142</v>
      </c>
      <c r="D209" t="s">
        <v>266</v>
      </c>
      <c r="E209" t="s">
        <v>946</v>
      </c>
      <c r="F209" s="4">
        <v>41122</v>
      </c>
    </row>
    <row r="210" spans="1:6" x14ac:dyDescent="0.3">
      <c r="A210" t="s">
        <v>267</v>
      </c>
      <c r="B210" s="1">
        <v>-20.97</v>
      </c>
      <c r="C210" s="2">
        <v>41141</v>
      </c>
      <c r="D210" t="s">
        <v>268</v>
      </c>
      <c r="F210" s="4">
        <v>41122</v>
      </c>
    </row>
    <row r="211" spans="1:6" x14ac:dyDescent="0.3">
      <c r="A211" t="s">
        <v>269</v>
      </c>
      <c r="B211" s="1">
        <v>208.31</v>
      </c>
      <c r="C211" s="2">
        <v>41141</v>
      </c>
      <c r="D211" t="s">
        <v>63</v>
      </c>
      <c r="E211" t="s">
        <v>949</v>
      </c>
      <c r="F211" s="4">
        <v>41122</v>
      </c>
    </row>
    <row r="212" spans="1:6" x14ac:dyDescent="0.3">
      <c r="A212" t="s">
        <v>270</v>
      </c>
      <c r="B212" s="1">
        <v>-208.31</v>
      </c>
      <c r="C212" s="2">
        <v>41141</v>
      </c>
      <c r="D212" t="s">
        <v>65</v>
      </c>
      <c r="E212" t="s">
        <v>946</v>
      </c>
      <c r="F212" s="4">
        <v>41122</v>
      </c>
    </row>
    <row r="213" spans="1:6" x14ac:dyDescent="0.3">
      <c r="A213" t="s">
        <v>271</v>
      </c>
      <c r="B213" s="1">
        <v>-49.84</v>
      </c>
      <c r="C213" s="2">
        <v>41141</v>
      </c>
      <c r="D213" t="s">
        <v>272</v>
      </c>
      <c r="F213" s="4">
        <v>41122</v>
      </c>
    </row>
    <row r="214" spans="1:6" x14ac:dyDescent="0.3">
      <c r="A214" t="s">
        <v>273</v>
      </c>
      <c r="B214" s="1">
        <v>-46.4</v>
      </c>
      <c r="C214" s="2">
        <v>41141</v>
      </c>
      <c r="D214" t="s">
        <v>94</v>
      </c>
      <c r="E214" t="s">
        <v>0</v>
      </c>
      <c r="F214" s="4">
        <v>41122</v>
      </c>
    </row>
    <row r="215" spans="1:6" x14ac:dyDescent="0.3">
      <c r="A215" t="s">
        <v>274</v>
      </c>
      <c r="B215" s="1">
        <v>-42.26</v>
      </c>
      <c r="C215" s="2">
        <v>41141</v>
      </c>
      <c r="D215" t="s">
        <v>3</v>
      </c>
      <c r="E215" t="s">
        <v>948</v>
      </c>
      <c r="F215" s="4">
        <v>41122</v>
      </c>
    </row>
    <row r="216" spans="1:6" x14ac:dyDescent="0.3">
      <c r="A216" t="s">
        <v>275</v>
      </c>
      <c r="B216" s="1">
        <v>-27.18</v>
      </c>
      <c r="C216" s="2">
        <v>41141</v>
      </c>
      <c r="D216" t="s">
        <v>71</v>
      </c>
      <c r="E216" t="s">
        <v>0</v>
      </c>
      <c r="F216" s="4">
        <v>41122</v>
      </c>
    </row>
    <row r="217" spans="1:6" x14ac:dyDescent="0.3">
      <c r="A217" t="s">
        <v>276</v>
      </c>
      <c r="B217" s="1">
        <v>-22.06</v>
      </c>
      <c r="C217" s="2">
        <v>41138</v>
      </c>
      <c r="D217" t="s">
        <v>277</v>
      </c>
      <c r="F217" s="4">
        <v>41122</v>
      </c>
    </row>
    <row r="218" spans="1:6" x14ac:dyDescent="0.3">
      <c r="A218" t="s">
        <v>278</v>
      </c>
      <c r="B218" s="1">
        <v>1022.04</v>
      </c>
      <c r="C218" s="2">
        <v>41138</v>
      </c>
      <c r="D218" t="s">
        <v>14</v>
      </c>
      <c r="F218" s="4">
        <v>41122</v>
      </c>
    </row>
    <row r="219" spans="1:6" x14ac:dyDescent="0.3">
      <c r="A219" t="s">
        <v>279</v>
      </c>
      <c r="B219" s="1">
        <v>-39.19</v>
      </c>
      <c r="C219" s="2">
        <v>41137</v>
      </c>
      <c r="D219" t="s">
        <v>280</v>
      </c>
      <c r="E219" t="s">
        <v>0</v>
      </c>
      <c r="F219" s="4">
        <v>41122</v>
      </c>
    </row>
    <row r="220" spans="1:6" x14ac:dyDescent="0.3">
      <c r="A220" t="s">
        <v>281</v>
      </c>
      <c r="B220" s="1">
        <v>-3.44</v>
      </c>
      <c r="C220" s="2">
        <v>41137</v>
      </c>
      <c r="D220" t="s">
        <v>282</v>
      </c>
      <c r="F220" s="4">
        <v>41122</v>
      </c>
    </row>
    <row r="221" spans="1:6" x14ac:dyDescent="0.3">
      <c r="A221" t="s">
        <v>283</v>
      </c>
      <c r="B221" s="1">
        <v>-50.54</v>
      </c>
      <c r="C221" s="2">
        <v>41132</v>
      </c>
      <c r="D221" t="s">
        <v>257</v>
      </c>
      <c r="E221" t="s">
        <v>0</v>
      </c>
      <c r="F221" s="4">
        <v>41122</v>
      </c>
    </row>
    <row r="222" spans="1:6" x14ac:dyDescent="0.3">
      <c r="A222" t="s">
        <v>284</v>
      </c>
      <c r="B222" s="1">
        <v>-650</v>
      </c>
      <c r="C222" s="2">
        <v>41130</v>
      </c>
      <c r="D222" t="s">
        <v>285</v>
      </c>
      <c r="F222" s="4">
        <v>41122</v>
      </c>
    </row>
    <row r="223" spans="1:6" x14ac:dyDescent="0.3">
      <c r="A223" t="s">
        <v>286</v>
      </c>
      <c r="B223" s="1">
        <v>-7.16</v>
      </c>
      <c r="C223" s="2">
        <v>41130</v>
      </c>
      <c r="D223" t="s">
        <v>287</v>
      </c>
      <c r="F223" s="4">
        <v>41122</v>
      </c>
    </row>
    <row r="224" spans="1:6" x14ac:dyDescent="0.3">
      <c r="A224" t="s">
        <v>288</v>
      </c>
      <c r="B224" s="1">
        <v>51.4</v>
      </c>
      <c r="C224" s="2">
        <v>41129</v>
      </c>
      <c r="D224" t="s">
        <v>63</v>
      </c>
      <c r="F224" s="4">
        <v>41122</v>
      </c>
    </row>
    <row r="225" spans="1:6" x14ac:dyDescent="0.3">
      <c r="A225" t="s">
        <v>289</v>
      </c>
      <c r="B225" s="1">
        <v>-51.4</v>
      </c>
      <c r="C225" s="2">
        <v>41129</v>
      </c>
      <c r="D225" t="s">
        <v>65</v>
      </c>
      <c r="F225" s="4">
        <v>41122</v>
      </c>
    </row>
    <row r="226" spans="1:6" x14ac:dyDescent="0.3">
      <c r="A226" t="s">
        <v>290</v>
      </c>
      <c r="B226" s="1">
        <v>-5.41</v>
      </c>
      <c r="C226" s="2">
        <v>41129</v>
      </c>
      <c r="D226" t="s">
        <v>257</v>
      </c>
      <c r="E226" t="s">
        <v>0</v>
      </c>
      <c r="F226" s="4">
        <v>41122</v>
      </c>
    </row>
    <row r="227" spans="1:6" x14ac:dyDescent="0.3">
      <c r="A227" t="s">
        <v>291</v>
      </c>
      <c r="B227" s="1">
        <v>-16.489999999999998</v>
      </c>
      <c r="C227" s="2">
        <v>41129</v>
      </c>
      <c r="D227" t="s">
        <v>257</v>
      </c>
      <c r="E227" t="s">
        <v>0</v>
      </c>
      <c r="F227" s="4">
        <v>41122</v>
      </c>
    </row>
    <row r="228" spans="1:6" x14ac:dyDescent="0.3">
      <c r="A228" t="s">
        <v>292</v>
      </c>
      <c r="B228" s="1">
        <v>-5.55</v>
      </c>
      <c r="C228" s="2">
        <v>41129</v>
      </c>
      <c r="D228" t="s">
        <v>60</v>
      </c>
      <c r="F228" s="4">
        <v>41122</v>
      </c>
    </row>
    <row r="229" spans="1:6" x14ac:dyDescent="0.3">
      <c r="A229" t="s">
        <v>293</v>
      </c>
      <c r="B229" s="1">
        <v>-378</v>
      </c>
      <c r="C229" s="2">
        <v>41129</v>
      </c>
      <c r="D229" t="s">
        <v>133</v>
      </c>
      <c r="E229" t="s">
        <v>946</v>
      </c>
      <c r="F229" s="4">
        <v>41122</v>
      </c>
    </row>
    <row r="230" spans="1:6" x14ac:dyDescent="0.3">
      <c r="A230" t="s">
        <v>294</v>
      </c>
      <c r="B230" s="1">
        <v>-20</v>
      </c>
      <c r="C230" s="2">
        <v>41129</v>
      </c>
      <c r="D230" t="s">
        <v>131</v>
      </c>
      <c r="F230" s="4">
        <v>41122</v>
      </c>
    </row>
    <row r="231" spans="1:6" x14ac:dyDescent="0.3">
      <c r="A231" t="s">
        <v>295</v>
      </c>
      <c r="B231" s="1">
        <v>-6.24</v>
      </c>
      <c r="C231" s="2">
        <v>41127</v>
      </c>
      <c r="D231" t="s">
        <v>296</v>
      </c>
      <c r="F231" s="4">
        <v>41122</v>
      </c>
    </row>
    <row r="232" spans="1:6" x14ac:dyDescent="0.3">
      <c r="A232" t="s">
        <v>297</v>
      </c>
      <c r="B232" s="1">
        <v>-1</v>
      </c>
      <c r="C232" s="2">
        <v>41127</v>
      </c>
      <c r="D232" t="s">
        <v>94</v>
      </c>
      <c r="E232" t="s">
        <v>0</v>
      </c>
      <c r="F232" s="4">
        <v>41122</v>
      </c>
    </row>
    <row r="233" spans="1:6" x14ac:dyDescent="0.3">
      <c r="A233" t="s">
        <v>298</v>
      </c>
      <c r="B233" s="1">
        <v>-82.01</v>
      </c>
      <c r="C233" s="2">
        <v>41127</v>
      </c>
      <c r="D233" t="s">
        <v>23</v>
      </c>
      <c r="E233" t="s">
        <v>0</v>
      </c>
      <c r="F233" s="4">
        <v>41122</v>
      </c>
    </row>
    <row r="234" spans="1:6" x14ac:dyDescent="0.3">
      <c r="A234" t="s">
        <v>299</v>
      </c>
      <c r="B234" s="1">
        <v>-32.03</v>
      </c>
      <c r="C234" s="2">
        <v>41127</v>
      </c>
      <c r="D234" t="s">
        <v>300</v>
      </c>
      <c r="F234" s="4">
        <v>41122</v>
      </c>
    </row>
    <row r="235" spans="1:6" x14ac:dyDescent="0.3">
      <c r="A235" t="s">
        <v>301</v>
      </c>
      <c r="B235" s="1">
        <v>-149.83000000000001</v>
      </c>
      <c r="C235" s="2">
        <v>41127</v>
      </c>
      <c r="D235" t="s">
        <v>82</v>
      </c>
      <c r="E235" t="s">
        <v>949</v>
      </c>
      <c r="F235" s="4">
        <v>41122</v>
      </c>
    </row>
    <row r="236" spans="1:6" x14ac:dyDescent="0.3">
      <c r="A236" t="s">
        <v>302</v>
      </c>
      <c r="B236" s="1">
        <v>-39.81</v>
      </c>
      <c r="C236" s="2">
        <v>41124</v>
      </c>
      <c r="D236" t="s">
        <v>71</v>
      </c>
      <c r="E236" t="s">
        <v>0</v>
      </c>
      <c r="F236" s="4">
        <v>41122</v>
      </c>
    </row>
    <row r="237" spans="1:6" x14ac:dyDescent="0.3">
      <c r="A237" t="s">
        <v>303</v>
      </c>
      <c r="B237" s="1">
        <v>-4.3499999999999996</v>
      </c>
      <c r="C237" s="2">
        <v>41124</v>
      </c>
      <c r="D237" t="s">
        <v>94</v>
      </c>
      <c r="E237" t="s">
        <v>0</v>
      </c>
      <c r="F237" s="4">
        <v>41122</v>
      </c>
    </row>
    <row r="238" spans="1:6" x14ac:dyDescent="0.3">
      <c r="A238" t="s">
        <v>304</v>
      </c>
      <c r="B238" s="1">
        <v>-30</v>
      </c>
      <c r="C238" s="2">
        <v>41124</v>
      </c>
      <c r="D238" t="s">
        <v>305</v>
      </c>
      <c r="E238" t="s">
        <v>1</v>
      </c>
      <c r="F238" s="4">
        <v>41122</v>
      </c>
    </row>
    <row r="239" spans="1:6" x14ac:dyDescent="0.3">
      <c r="A239" t="s">
        <v>306</v>
      </c>
      <c r="B239" s="1">
        <v>-69.44</v>
      </c>
      <c r="C239" s="2">
        <v>41124</v>
      </c>
      <c r="D239" t="s">
        <v>307</v>
      </c>
      <c r="F239" s="4">
        <v>41122</v>
      </c>
    </row>
    <row r="240" spans="1:6" x14ac:dyDescent="0.3">
      <c r="A240" t="s">
        <v>308</v>
      </c>
      <c r="B240" s="1">
        <v>-3.94</v>
      </c>
      <c r="C240" s="2">
        <v>41124</v>
      </c>
      <c r="D240" t="s">
        <v>309</v>
      </c>
      <c r="E240" t="s">
        <v>0</v>
      </c>
      <c r="F240" s="4">
        <v>41122</v>
      </c>
    </row>
    <row r="241" spans="1:6" x14ac:dyDescent="0.3">
      <c r="A241" t="s">
        <v>310</v>
      </c>
      <c r="B241" s="1">
        <v>-35.99</v>
      </c>
      <c r="C241" s="2">
        <v>41124</v>
      </c>
      <c r="D241" t="s">
        <v>172</v>
      </c>
      <c r="E241" t="s">
        <v>948</v>
      </c>
      <c r="F241" s="4">
        <v>41122</v>
      </c>
    </row>
    <row r="242" spans="1:6" x14ac:dyDescent="0.3">
      <c r="A242" t="s">
        <v>311</v>
      </c>
      <c r="B242" s="1">
        <v>1022.04</v>
      </c>
      <c r="C242" s="2">
        <v>41124</v>
      </c>
      <c r="D242" t="s">
        <v>14</v>
      </c>
      <c r="F242" s="4">
        <v>41122</v>
      </c>
    </row>
    <row r="243" spans="1:6" x14ac:dyDescent="0.3">
      <c r="A243" t="s">
        <v>312</v>
      </c>
      <c r="B243" s="1">
        <v>25</v>
      </c>
      <c r="C243" s="2">
        <v>41123</v>
      </c>
      <c r="D243" t="s">
        <v>63</v>
      </c>
      <c r="F243" s="4">
        <v>41122</v>
      </c>
    </row>
    <row r="244" spans="1:6" x14ac:dyDescent="0.3">
      <c r="A244" t="s">
        <v>313</v>
      </c>
      <c r="B244" s="1">
        <v>-25</v>
      </c>
      <c r="C244" s="2">
        <v>41123</v>
      </c>
      <c r="D244" t="s">
        <v>65</v>
      </c>
      <c r="F244" s="4">
        <v>41122</v>
      </c>
    </row>
    <row r="245" spans="1:6" x14ac:dyDescent="0.3">
      <c r="A245" t="s">
        <v>314</v>
      </c>
      <c r="B245" s="1">
        <v>-31.49</v>
      </c>
      <c r="C245" s="2">
        <v>41123</v>
      </c>
      <c r="D245" t="s">
        <v>85</v>
      </c>
      <c r="F245" s="4">
        <v>41122</v>
      </c>
    </row>
    <row r="246" spans="1:6" x14ac:dyDescent="0.3">
      <c r="A246" t="s">
        <v>315</v>
      </c>
      <c r="B246" s="1">
        <v>-116.81</v>
      </c>
      <c r="C246" s="2">
        <v>41122</v>
      </c>
      <c r="D246" t="s">
        <v>52</v>
      </c>
      <c r="F246" s="4">
        <v>41122</v>
      </c>
    </row>
    <row r="247" spans="1:6" x14ac:dyDescent="0.3">
      <c r="A247" t="s">
        <v>316</v>
      </c>
      <c r="B247" s="1">
        <v>-180</v>
      </c>
      <c r="C247" s="2">
        <v>41121</v>
      </c>
      <c r="D247" t="s">
        <v>317</v>
      </c>
      <c r="F247" s="4">
        <v>41091</v>
      </c>
    </row>
    <row r="248" spans="1:6" x14ac:dyDescent="0.3">
      <c r="A248" t="s">
        <v>318</v>
      </c>
      <c r="B248" s="1">
        <v>0.14000000000000001</v>
      </c>
      <c r="C248" s="2">
        <v>41121</v>
      </c>
      <c r="D248" t="s">
        <v>99</v>
      </c>
      <c r="F248" s="4">
        <v>41091</v>
      </c>
    </row>
    <row r="249" spans="1:6" x14ac:dyDescent="0.3">
      <c r="A249" t="s">
        <v>319</v>
      </c>
      <c r="B249" s="1">
        <v>-25</v>
      </c>
      <c r="C249" s="2">
        <v>41120</v>
      </c>
      <c r="D249" t="s">
        <v>320</v>
      </c>
      <c r="F249" s="4">
        <v>41091</v>
      </c>
    </row>
    <row r="250" spans="1:6" x14ac:dyDescent="0.3">
      <c r="A250" t="s">
        <v>321</v>
      </c>
      <c r="B250" s="1">
        <v>-6.5</v>
      </c>
      <c r="C250" s="2">
        <v>41120</v>
      </c>
      <c r="D250" t="s">
        <v>123</v>
      </c>
      <c r="F250" s="4">
        <v>41091</v>
      </c>
    </row>
    <row r="251" spans="1:6" x14ac:dyDescent="0.3">
      <c r="A251" t="s">
        <v>322</v>
      </c>
      <c r="B251" s="1">
        <v>17.37</v>
      </c>
      <c r="C251" s="2">
        <v>41119</v>
      </c>
      <c r="D251" t="s">
        <v>63</v>
      </c>
      <c r="E251" t="s">
        <v>949</v>
      </c>
      <c r="F251" s="4">
        <v>41091</v>
      </c>
    </row>
    <row r="252" spans="1:6" x14ac:dyDescent="0.3">
      <c r="A252" t="s">
        <v>323</v>
      </c>
      <c r="B252" s="1">
        <v>-17.37</v>
      </c>
      <c r="C252" s="2">
        <v>41119</v>
      </c>
      <c r="D252" t="s">
        <v>65</v>
      </c>
      <c r="F252" s="4">
        <v>41091</v>
      </c>
    </row>
    <row r="253" spans="1:6" x14ac:dyDescent="0.3">
      <c r="A253" t="s">
        <v>324</v>
      </c>
      <c r="B253" s="1">
        <v>-11.69</v>
      </c>
      <c r="C253" s="2">
        <v>41117</v>
      </c>
      <c r="D253" t="s">
        <v>325</v>
      </c>
      <c r="F253" s="4">
        <v>41091</v>
      </c>
    </row>
    <row r="254" spans="1:6" x14ac:dyDescent="0.3">
      <c r="A254" t="s">
        <v>326</v>
      </c>
      <c r="B254" s="1">
        <v>-17.37</v>
      </c>
      <c r="C254" s="2">
        <v>41115</v>
      </c>
      <c r="D254" t="s">
        <v>200</v>
      </c>
      <c r="F254" s="4">
        <v>41091</v>
      </c>
    </row>
    <row r="255" spans="1:6" x14ac:dyDescent="0.3">
      <c r="A255" t="s">
        <v>327</v>
      </c>
      <c r="B255" s="1">
        <v>-57.8</v>
      </c>
      <c r="C255" s="2">
        <v>41115</v>
      </c>
      <c r="D255" t="s">
        <v>257</v>
      </c>
      <c r="E255" t="s">
        <v>0</v>
      </c>
      <c r="F255" s="4">
        <v>41091</v>
      </c>
    </row>
    <row r="256" spans="1:6" x14ac:dyDescent="0.3">
      <c r="A256" t="s">
        <v>328</v>
      </c>
      <c r="B256" s="1">
        <v>-2.56</v>
      </c>
      <c r="C256" s="2">
        <v>41114</v>
      </c>
      <c r="D256" t="s">
        <v>329</v>
      </c>
      <c r="F256" s="4">
        <v>41091</v>
      </c>
    </row>
    <row r="257" spans="1:6" x14ac:dyDescent="0.3">
      <c r="A257" t="s">
        <v>330</v>
      </c>
      <c r="B257" s="1">
        <v>-3.08</v>
      </c>
      <c r="C257" s="2">
        <v>41114</v>
      </c>
      <c r="D257" t="s">
        <v>331</v>
      </c>
      <c r="F257" s="4">
        <v>41091</v>
      </c>
    </row>
    <row r="258" spans="1:6" x14ac:dyDescent="0.3">
      <c r="A258" t="s">
        <v>332</v>
      </c>
      <c r="B258" s="1">
        <v>795.48</v>
      </c>
      <c r="C258" s="2">
        <v>41110</v>
      </c>
      <c r="D258" t="s">
        <v>14</v>
      </c>
      <c r="F258" s="4">
        <v>41091</v>
      </c>
    </row>
    <row r="259" spans="1:6" x14ac:dyDescent="0.3">
      <c r="A259" t="s">
        <v>333</v>
      </c>
      <c r="B259" s="1">
        <v>-11.95</v>
      </c>
      <c r="C259" s="2">
        <v>41109</v>
      </c>
      <c r="D259" t="s">
        <v>165</v>
      </c>
      <c r="F259" s="4">
        <v>41091</v>
      </c>
    </row>
    <row r="260" spans="1:6" x14ac:dyDescent="0.3">
      <c r="A260" t="s">
        <v>334</v>
      </c>
      <c r="B260" s="1">
        <v>31.89</v>
      </c>
      <c r="C260" s="2">
        <v>41108</v>
      </c>
      <c r="D260" t="s">
        <v>63</v>
      </c>
      <c r="F260" s="4">
        <v>41091</v>
      </c>
    </row>
    <row r="261" spans="1:6" x14ac:dyDescent="0.3">
      <c r="A261" t="s">
        <v>335</v>
      </c>
      <c r="B261" s="1">
        <v>-31.89</v>
      </c>
      <c r="C261" s="2">
        <v>41108</v>
      </c>
      <c r="D261" t="s">
        <v>65</v>
      </c>
      <c r="F261" s="4">
        <v>41091</v>
      </c>
    </row>
    <row r="262" spans="1:6" x14ac:dyDescent="0.3">
      <c r="A262" t="s">
        <v>336</v>
      </c>
      <c r="B262" s="1">
        <v>7</v>
      </c>
      <c r="C262" s="2">
        <v>41108</v>
      </c>
      <c r="D262" t="s">
        <v>63</v>
      </c>
      <c r="F262" s="4">
        <v>41091</v>
      </c>
    </row>
    <row r="263" spans="1:6" x14ac:dyDescent="0.3">
      <c r="A263" t="s">
        <v>337</v>
      </c>
      <c r="B263" s="1">
        <v>-7</v>
      </c>
      <c r="C263" s="2">
        <v>41108</v>
      </c>
      <c r="D263" t="s">
        <v>65</v>
      </c>
      <c r="F263" s="4">
        <v>41091</v>
      </c>
    </row>
    <row r="264" spans="1:6" x14ac:dyDescent="0.3">
      <c r="A264" t="s">
        <v>338</v>
      </c>
      <c r="B264" s="1">
        <v>-6.41</v>
      </c>
      <c r="C264" s="2">
        <v>41107</v>
      </c>
      <c r="D264" t="s">
        <v>339</v>
      </c>
      <c r="F264" s="4">
        <v>41091</v>
      </c>
    </row>
    <row r="265" spans="1:6" x14ac:dyDescent="0.3">
      <c r="A265" t="s">
        <v>340</v>
      </c>
      <c r="B265" s="1">
        <v>-3.2</v>
      </c>
      <c r="C265" s="2">
        <v>41107</v>
      </c>
      <c r="D265" t="s">
        <v>339</v>
      </c>
      <c r="F265" s="4">
        <v>41091</v>
      </c>
    </row>
    <row r="266" spans="1:6" x14ac:dyDescent="0.3">
      <c r="A266" t="s">
        <v>341</v>
      </c>
      <c r="B266" s="1">
        <v>-31.89</v>
      </c>
      <c r="C266" s="2">
        <v>41106</v>
      </c>
      <c r="D266" t="s">
        <v>342</v>
      </c>
      <c r="F266" s="4">
        <v>41091</v>
      </c>
    </row>
    <row r="267" spans="1:6" x14ac:dyDescent="0.3">
      <c r="A267" t="s">
        <v>343</v>
      </c>
      <c r="B267" s="1">
        <v>-7</v>
      </c>
      <c r="C267" s="2">
        <v>41106</v>
      </c>
      <c r="D267" t="s">
        <v>344</v>
      </c>
      <c r="F267" s="4">
        <v>41091</v>
      </c>
    </row>
    <row r="268" spans="1:6" x14ac:dyDescent="0.3">
      <c r="A268" t="s">
        <v>345</v>
      </c>
      <c r="B268" s="1">
        <v>-4.4000000000000004</v>
      </c>
      <c r="C268" s="2">
        <v>41106</v>
      </c>
      <c r="D268" t="s">
        <v>257</v>
      </c>
      <c r="E268" t="s">
        <v>0</v>
      </c>
      <c r="F268" s="4">
        <v>41091</v>
      </c>
    </row>
    <row r="269" spans="1:6" x14ac:dyDescent="0.3">
      <c r="A269" t="s">
        <v>346</v>
      </c>
      <c r="B269" s="1">
        <v>-58.67</v>
      </c>
      <c r="C269" s="2">
        <v>41106</v>
      </c>
      <c r="D269" t="s">
        <v>257</v>
      </c>
      <c r="E269" t="s">
        <v>0</v>
      </c>
      <c r="F269" s="4">
        <v>41091</v>
      </c>
    </row>
    <row r="270" spans="1:6" x14ac:dyDescent="0.3">
      <c r="A270" t="s">
        <v>347</v>
      </c>
      <c r="B270" s="1">
        <v>-5.14</v>
      </c>
      <c r="C270" s="2">
        <v>41104</v>
      </c>
      <c r="D270" t="s">
        <v>348</v>
      </c>
      <c r="F270" s="4">
        <v>41091</v>
      </c>
    </row>
    <row r="271" spans="1:6" x14ac:dyDescent="0.3">
      <c r="A271" t="s">
        <v>349</v>
      </c>
      <c r="B271" s="1">
        <v>-22.28</v>
      </c>
      <c r="C271" s="2">
        <v>41103</v>
      </c>
      <c r="D271" t="s">
        <v>350</v>
      </c>
      <c r="F271" s="4">
        <v>41091</v>
      </c>
    </row>
    <row r="272" spans="1:6" x14ac:dyDescent="0.3">
      <c r="A272" t="s">
        <v>351</v>
      </c>
      <c r="B272" s="1">
        <v>-650</v>
      </c>
      <c r="C272" s="2">
        <v>41103</v>
      </c>
      <c r="D272" t="s">
        <v>352</v>
      </c>
      <c r="F272" s="4">
        <v>41091</v>
      </c>
    </row>
    <row r="273" spans="1:6" x14ac:dyDescent="0.3">
      <c r="A273" t="s">
        <v>353</v>
      </c>
      <c r="B273" s="1">
        <v>-24.73</v>
      </c>
      <c r="C273" s="2">
        <v>41103</v>
      </c>
      <c r="D273" t="s">
        <v>354</v>
      </c>
      <c r="F273" s="4">
        <v>41091</v>
      </c>
    </row>
    <row r="274" spans="1:6" x14ac:dyDescent="0.3">
      <c r="A274" t="s">
        <v>355</v>
      </c>
      <c r="B274" s="1">
        <v>-2.23</v>
      </c>
      <c r="C274" s="2">
        <v>41103</v>
      </c>
      <c r="D274" t="s">
        <v>268</v>
      </c>
      <c r="F274" s="4">
        <v>41091</v>
      </c>
    </row>
    <row r="275" spans="1:6" x14ac:dyDescent="0.3">
      <c r="A275" t="s">
        <v>356</v>
      </c>
      <c r="B275" s="1">
        <v>-2.84</v>
      </c>
      <c r="C275" s="2">
        <v>41101</v>
      </c>
      <c r="D275" t="s">
        <v>10</v>
      </c>
      <c r="E275" t="s">
        <v>0</v>
      </c>
      <c r="F275" s="4">
        <v>41091</v>
      </c>
    </row>
    <row r="276" spans="1:6" x14ac:dyDescent="0.3">
      <c r="A276" t="s">
        <v>357</v>
      </c>
      <c r="B276" s="1">
        <v>-10.67</v>
      </c>
      <c r="C276" s="2">
        <v>41101</v>
      </c>
      <c r="D276" t="s">
        <v>17</v>
      </c>
      <c r="F276" s="4">
        <v>41091</v>
      </c>
    </row>
    <row r="277" spans="1:6" x14ac:dyDescent="0.3">
      <c r="A277" t="s">
        <v>358</v>
      </c>
      <c r="B277" s="1">
        <v>-35.99</v>
      </c>
      <c r="C277" s="2">
        <v>41101</v>
      </c>
      <c r="D277" t="s">
        <v>172</v>
      </c>
      <c r="E277" t="s">
        <v>948</v>
      </c>
      <c r="F277" s="4">
        <v>41091</v>
      </c>
    </row>
    <row r="278" spans="1:6" x14ac:dyDescent="0.3">
      <c r="A278" s="3" t="s">
        <v>359</v>
      </c>
      <c r="B278" s="1">
        <v>-10.66</v>
      </c>
      <c r="C278" s="2">
        <v>41100</v>
      </c>
      <c r="D278" t="s">
        <v>360</v>
      </c>
      <c r="F278" s="4">
        <v>41091</v>
      </c>
    </row>
    <row r="279" spans="1:6" x14ac:dyDescent="0.3">
      <c r="A279" s="3" t="s">
        <v>361</v>
      </c>
      <c r="B279" s="1">
        <v>-8.5299999999999994</v>
      </c>
      <c r="C279" s="2">
        <v>41099</v>
      </c>
      <c r="D279" t="s">
        <v>257</v>
      </c>
      <c r="E279" t="s">
        <v>0</v>
      </c>
      <c r="F279" s="4">
        <v>41091</v>
      </c>
    </row>
    <row r="280" spans="1:6" x14ac:dyDescent="0.3">
      <c r="A280" s="3" t="s">
        <v>362</v>
      </c>
      <c r="B280" s="1">
        <v>33.82</v>
      </c>
      <c r="C280" s="2">
        <v>41099</v>
      </c>
      <c r="D280" t="s">
        <v>363</v>
      </c>
      <c r="F280" s="4">
        <v>41091</v>
      </c>
    </row>
    <row r="281" spans="1:6" x14ac:dyDescent="0.3">
      <c r="A281" t="s">
        <v>364</v>
      </c>
      <c r="B281" s="1">
        <v>34.590000000000003</v>
      </c>
      <c r="C281" s="2">
        <v>41099</v>
      </c>
      <c r="D281" t="s">
        <v>63</v>
      </c>
      <c r="F281" s="4">
        <v>41091</v>
      </c>
    </row>
    <row r="282" spans="1:6" x14ac:dyDescent="0.3">
      <c r="A282" t="s">
        <v>365</v>
      </c>
      <c r="B282" s="1">
        <v>-34.590000000000003</v>
      </c>
      <c r="C282" s="2">
        <v>41099</v>
      </c>
      <c r="D282" t="s">
        <v>65</v>
      </c>
      <c r="F282" s="4">
        <v>41091</v>
      </c>
    </row>
    <row r="283" spans="1:6" x14ac:dyDescent="0.3">
      <c r="A283" t="s">
        <v>366</v>
      </c>
      <c r="B283" s="1">
        <v>5.59</v>
      </c>
      <c r="C283" s="2">
        <v>41099</v>
      </c>
      <c r="D283" t="s">
        <v>63</v>
      </c>
      <c r="F283" s="4">
        <v>41091</v>
      </c>
    </row>
    <row r="284" spans="1:6" x14ac:dyDescent="0.3">
      <c r="A284" s="3" t="s">
        <v>367</v>
      </c>
      <c r="B284" s="1">
        <v>-5.59</v>
      </c>
      <c r="C284" s="2">
        <v>41099</v>
      </c>
      <c r="D284" t="s">
        <v>65</v>
      </c>
      <c r="F284" s="4">
        <v>41091</v>
      </c>
    </row>
    <row r="285" spans="1:6" x14ac:dyDescent="0.3">
      <c r="A285" s="3" t="s">
        <v>368</v>
      </c>
      <c r="B285" s="1">
        <v>-34.590000000000003</v>
      </c>
      <c r="C285" s="2">
        <v>41099</v>
      </c>
      <c r="D285" t="s">
        <v>369</v>
      </c>
      <c r="F285" s="4">
        <v>41091</v>
      </c>
    </row>
    <row r="286" spans="1:6" x14ac:dyDescent="0.3">
      <c r="A286" s="3" t="s">
        <v>370</v>
      </c>
      <c r="B286" s="1">
        <v>-5.59</v>
      </c>
      <c r="C286" s="2">
        <v>41099</v>
      </c>
      <c r="D286" t="s">
        <v>371</v>
      </c>
      <c r="F286" s="4">
        <v>41091</v>
      </c>
    </row>
    <row r="287" spans="1:6" x14ac:dyDescent="0.3">
      <c r="A287" s="3" t="s">
        <v>372</v>
      </c>
      <c r="B287" s="1">
        <v>-91.64</v>
      </c>
      <c r="C287" s="2">
        <v>41099</v>
      </c>
      <c r="D287" t="s">
        <v>52</v>
      </c>
      <c r="F287" s="4">
        <v>41091</v>
      </c>
    </row>
    <row r="288" spans="1:6" x14ac:dyDescent="0.3">
      <c r="A288" t="s">
        <v>373</v>
      </c>
      <c r="B288" s="1">
        <v>73.81</v>
      </c>
      <c r="C288" s="2">
        <v>41097</v>
      </c>
      <c r="D288" t="s">
        <v>63</v>
      </c>
      <c r="E288" t="s">
        <v>949</v>
      </c>
      <c r="F288" s="4">
        <v>41091</v>
      </c>
    </row>
    <row r="289" spans="1:6" x14ac:dyDescent="0.3">
      <c r="A289" t="s">
        <v>374</v>
      </c>
      <c r="B289" s="1">
        <v>-73.81</v>
      </c>
      <c r="C289" s="2">
        <v>41097</v>
      </c>
      <c r="D289" t="s">
        <v>65</v>
      </c>
      <c r="E289" t="s">
        <v>946</v>
      </c>
      <c r="F289" s="4">
        <v>41091</v>
      </c>
    </row>
    <row r="290" spans="1:6" x14ac:dyDescent="0.3">
      <c r="A290" t="s">
        <v>375</v>
      </c>
      <c r="B290" s="1">
        <v>-8.5</v>
      </c>
      <c r="C290" s="2">
        <v>41097</v>
      </c>
      <c r="D290" t="s">
        <v>376</v>
      </c>
      <c r="F290" s="4">
        <v>41091</v>
      </c>
    </row>
    <row r="291" spans="1:6" x14ac:dyDescent="0.3">
      <c r="A291" t="s">
        <v>377</v>
      </c>
      <c r="B291" s="1">
        <v>-42.88</v>
      </c>
      <c r="C291" s="2">
        <v>41096</v>
      </c>
      <c r="D291" t="s">
        <v>257</v>
      </c>
      <c r="E291" t="s">
        <v>0</v>
      </c>
      <c r="F291" s="4">
        <v>41091</v>
      </c>
    </row>
    <row r="292" spans="1:6" x14ac:dyDescent="0.3">
      <c r="A292" t="s">
        <v>378</v>
      </c>
      <c r="B292" s="1">
        <v>-37.35</v>
      </c>
      <c r="C292" s="2">
        <v>41096</v>
      </c>
      <c r="D292" t="s">
        <v>379</v>
      </c>
      <c r="F292" s="4">
        <v>41091</v>
      </c>
    </row>
    <row r="293" spans="1:6" x14ac:dyDescent="0.3">
      <c r="A293" t="s">
        <v>380</v>
      </c>
      <c r="B293" s="1">
        <v>-8.4600000000000009</v>
      </c>
      <c r="C293" s="2">
        <v>41096</v>
      </c>
      <c r="D293" t="s">
        <v>381</v>
      </c>
      <c r="F293" s="4">
        <v>41091</v>
      </c>
    </row>
    <row r="294" spans="1:6" x14ac:dyDescent="0.3">
      <c r="A294" t="s">
        <v>382</v>
      </c>
      <c r="B294" s="1">
        <v>-4.75</v>
      </c>
      <c r="C294" s="2">
        <v>41096</v>
      </c>
      <c r="D294" t="s">
        <v>383</v>
      </c>
      <c r="F294" s="4">
        <v>41091</v>
      </c>
    </row>
    <row r="295" spans="1:6" x14ac:dyDescent="0.3">
      <c r="A295" t="s">
        <v>384</v>
      </c>
      <c r="B295" s="1">
        <v>999.8</v>
      </c>
      <c r="C295" s="2">
        <v>41096</v>
      </c>
      <c r="D295" t="s">
        <v>14</v>
      </c>
      <c r="F295" s="4">
        <v>41091</v>
      </c>
    </row>
    <row r="296" spans="1:6" x14ac:dyDescent="0.3">
      <c r="A296" t="s">
        <v>385</v>
      </c>
      <c r="B296" s="1">
        <v>-37.130000000000003</v>
      </c>
      <c r="C296" s="2">
        <v>41095</v>
      </c>
      <c r="D296" t="s">
        <v>386</v>
      </c>
      <c r="F296" s="4">
        <v>41091</v>
      </c>
    </row>
    <row r="297" spans="1:6" x14ac:dyDescent="0.3">
      <c r="A297" t="s">
        <v>387</v>
      </c>
      <c r="B297" s="1">
        <v>-36.68</v>
      </c>
      <c r="C297" s="2">
        <v>41095</v>
      </c>
      <c r="D297" t="s">
        <v>388</v>
      </c>
      <c r="F297" s="4">
        <v>41091</v>
      </c>
    </row>
    <row r="298" spans="1:6" x14ac:dyDescent="0.3">
      <c r="A298" s="3" t="s">
        <v>389</v>
      </c>
      <c r="B298" s="1">
        <v>-215</v>
      </c>
      <c r="C298" s="2">
        <v>41093</v>
      </c>
      <c r="D298" t="s">
        <v>390</v>
      </c>
      <c r="F298" s="4">
        <v>41091</v>
      </c>
    </row>
    <row r="299" spans="1:6" x14ac:dyDescent="0.3">
      <c r="A299" s="3" t="s">
        <v>391</v>
      </c>
      <c r="B299" s="1">
        <v>-1.0900000000000001</v>
      </c>
      <c r="C299" s="2">
        <v>41093</v>
      </c>
      <c r="D299" t="s">
        <v>392</v>
      </c>
      <c r="F299" s="4">
        <v>41091</v>
      </c>
    </row>
    <row r="300" spans="1:6" x14ac:dyDescent="0.3">
      <c r="A300" s="3" t="s">
        <v>393</v>
      </c>
      <c r="B300" s="1">
        <v>-3.19</v>
      </c>
      <c r="C300" s="2">
        <v>41092</v>
      </c>
      <c r="D300" t="s">
        <v>257</v>
      </c>
      <c r="E300" t="s">
        <v>1</v>
      </c>
      <c r="F300" s="4">
        <v>41091</v>
      </c>
    </row>
    <row r="301" spans="1:6" x14ac:dyDescent="0.3">
      <c r="A301" t="s">
        <v>394</v>
      </c>
      <c r="B301" s="1">
        <v>-26.9</v>
      </c>
      <c r="C301" s="2">
        <v>41092</v>
      </c>
      <c r="D301" t="s">
        <v>257</v>
      </c>
      <c r="E301" t="s">
        <v>0</v>
      </c>
      <c r="F301" s="4">
        <v>41091</v>
      </c>
    </row>
    <row r="302" spans="1:6" x14ac:dyDescent="0.3">
      <c r="A302" t="s">
        <v>395</v>
      </c>
      <c r="B302" s="1">
        <v>45.14</v>
      </c>
      <c r="C302" s="2">
        <v>41092</v>
      </c>
      <c r="D302" t="s">
        <v>63</v>
      </c>
      <c r="F302" s="4">
        <v>41091</v>
      </c>
    </row>
    <row r="303" spans="1:6" x14ac:dyDescent="0.3">
      <c r="A303" t="s">
        <v>396</v>
      </c>
      <c r="B303" s="1">
        <v>-45.14</v>
      </c>
      <c r="C303" s="2">
        <v>41092</v>
      </c>
      <c r="D303" t="s">
        <v>65</v>
      </c>
      <c r="F303" s="4">
        <v>41091</v>
      </c>
    </row>
    <row r="304" spans="1:6" x14ac:dyDescent="0.3">
      <c r="A304" s="3" t="s">
        <v>397</v>
      </c>
      <c r="B304" s="1">
        <v>-4.74</v>
      </c>
      <c r="C304" s="2">
        <v>41092</v>
      </c>
      <c r="D304" t="s">
        <v>398</v>
      </c>
      <c r="F304" s="4">
        <v>41091</v>
      </c>
    </row>
    <row r="305" spans="1:6" x14ac:dyDescent="0.3">
      <c r="A305" s="3" t="s">
        <v>399</v>
      </c>
      <c r="B305" s="1">
        <v>-19.36</v>
      </c>
      <c r="C305" s="2">
        <v>41092</v>
      </c>
      <c r="D305" t="s">
        <v>400</v>
      </c>
      <c r="F305" s="4">
        <v>41091</v>
      </c>
    </row>
    <row r="306" spans="1:6" x14ac:dyDescent="0.3">
      <c r="A306" s="3" t="s">
        <v>401</v>
      </c>
      <c r="B306" s="1">
        <v>-13.21</v>
      </c>
      <c r="C306" s="2">
        <v>41092</v>
      </c>
      <c r="D306" t="s">
        <v>402</v>
      </c>
      <c r="F306" s="4">
        <v>41091</v>
      </c>
    </row>
    <row r="307" spans="1:6" x14ac:dyDescent="0.3">
      <c r="A307" s="3" t="s">
        <v>403</v>
      </c>
      <c r="B307" s="1">
        <v>-31.49</v>
      </c>
      <c r="C307" s="2">
        <v>41092</v>
      </c>
      <c r="D307" t="s">
        <v>85</v>
      </c>
      <c r="F307" s="4">
        <v>41091</v>
      </c>
    </row>
    <row r="308" spans="1:6" x14ac:dyDescent="0.3">
      <c r="A308" t="s">
        <v>404</v>
      </c>
      <c r="B308" s="1">
        <v>0.13</v>
      </c>
      <c r="C308" s="2">
        <v>41090</v>
      </c>
      <c r="D308" t="s">
        <v>99</v>
      </c>
      <c r="F308" s="4">
        <v>41061</v>
      </c>
    </row>
    <row r="309" spans="1:6" x14ac:dyDescent="0.3">
      <c r="A309" t="s">
        <v>405</v>
      </c>
      <c r="B309" s="1">
        <v>-4.24</v>
      </c>
      <c r="C309" s="2">
        <v>41090</v>
      </c>
      <c r="D309" t="s">
        <v>309</v>
      </c>
      <c r="E309" t="s">
        <v>0</v>
      </c>
      <c r="F309" s="4">
        <v>41061</v>
      </c>
    </row>
    <row r="310" spans="1:6" x14ac:dyDescent="0.3">
      <c r="A310" t="s">
        <v>406</v>
      </c>
      <c r="B310" s="1">
        <v>-36.75</v>
      </c>
      <c r="C310" s="2">
        <v>41090</v>
      </c>
      <c r="D310" t="s">
        <v>309</v>
      </c>
      <c r="E310" t="s">
        <v>0</v>
      </c>
      <c r="F310" s="4">
        <v>41061</v>
      </c>
    </row>
    <row r="311" spans="1:6" x14ac:dyDescent="0.3">
      <c r="A311" t="s">
        <v>407</v>
      </c>
      <c r="B311" s="1">
        <v>-25</v>
      </c>
      <c r="C311" s="2">
        <v>41088</v>
      </c>
      <c r="D311" t="s">
        <v>408</v>
      </c>
      <c r="E311" t="s">
        <v>949</v>
      </c>
      <c r="F311" s="4">
        <v>41061</v>
      </c>
    </row>
    <row r="312" spans="1:6" x14ac:dyDescent="0.3">
      <c r="A312" t="s">
        <v>409</v>
      </c>
      <c r="B312" s="1">
        <v>-5371.74</v>
      </c>
      <c r="C312" s="2">
        <v>41087</v>
      </c>
      <c r="D312" t="s">
        <v>410</v>
      </c>
      <c r="F312" s="4">
        <v>41061</v>
      </c>
    </row>
    <row r="313" spans="1:6" x14ac:dyDescent="0.3">
      <c r="A313" t="s">
        <v>411</v>
      </c>
      <c r="B313" s="1">
        <v>-780</v>
      </c>
      <c r="C313" s="2">
        <v>41086</v>
      </c>
      <c r="D313" t="s">
        <v>221</v>
      </c>
      <c r="F313" s="4">
        <v>41061</v>
      </c>
    </row>
    <row r="314" spans="1:6" x14ac:dyDescent="0.3">
      <c r="A314" t="s">
        <v>412</v>
      </c>
      <c r="B314" s="1">
        <v>-13.01</v>
      </c>
      <c r="C314" s="2">
        <v>41085</v>
      </c>
      <c r="D314" t="s">
        <v>257</v>
      </c>
      <c r="E314" t="s">
        <v>0</v>
      </c>
      <c r="F314" s="4">
        <v>41061</v>
      </c>
    </row>
    <row r="315" spans="1:6" x14ac:dyDescent="0.3">
      <c r="A315" t="s">
        <v>413</v>
      </c>
      <c r="B315" s="1">
        <v>-15.28</v>
      </c>
      <c r="C315" s="2">
        <v>41085</v>
      </c>
      <c r="D315" t="s">
        <v>414</v>
      </c>
      <c r="F315" s="4">
        <v>41061</v>
      </c>
    </row>
    <row r="316" spans="1:6" x14ac:dyDescent="0.3">
      <c r="A316" t="s">
        <v>415</v>
      </c>
      <c r="B316" s="1">
        <v>-12.5</v>
      </c>
      <c r="C316" s="2">
        <v>41085</v>
      </c>
      <c r="D316" t="s">
        <v>416</v>
      </c>
      <c r="F316" s="4">
        <v>41061</v>
      </c>
    </row>
    <row r="317" spans="1:6" x14ac:dyDescent="0.3">
      <c r="A317" t="s">
        <v>417</v>
      </c>
      <c r="B317" s="1">
        <v>-4.95</v>
      </c>
      <c r="C317" s="2">
        <v>41082</v>
      </c>
      <c r="D317" t="s">
        <v>10</v>
      </c>
      <c r="E317" t="s">
        <v>0</v>
      </c>
      <c r="F317" s="4">
        <v>41061</v>
      </c>
    </row>
    <row r="318" spans="1:6" x14ac:dyDescent="0.3">
      <c r="A318" t="s">
        <v>418</v>
      </c>
      <c r="B318" s="1">
        <v>1022.04</v>
      </c>
      <c r="C318" s="2">
        <v>41082</v>
      </c>
      <c r="D318" t="s">
        <v>14</v>
      </c>
      <c r="F318" s="4">
        <v>41061</v>
      </c>
    </row>
    <row r="319" spans="1:6" x14ac:dyDescent="0.3">
      <c r="A319" t="s">
        <v>419</v>
      </c>
      <c r="B319" s="1">
        <v>-24.93</v>
      </c>
      <c r="C319" s="2">
        <v>41081</v>
      </c>
      <c r="D319" t="s">
        <v>309</v>
      </c>
      <c r="E319" t="s">
        <v>0</v>
      </c>
      <c r="F319" s="4">
        <v>41061</v>
      </c>
    </row>
    <row r="320" spans="1:6" x14ac:dyDescent="0.3">
      <c r="A320" t="s">
        <v>420</v>
      </c>
      <c r="B320" s="1">
        <v>-23.05</v>
      </c>
      <c r="C320" s="2">
        <v>41081</v>
      </c>
      <c r="D320" t="s">
        <v>151</v>
      </c>
      <c r="E320" t="s">
        <v>0</v>
      </c>
      <c r="F320" s="4">
        <v>41061</v>
      </c>
    </row>
    <row r="321" spans="1:6" x14ac:dyDescent="0.3">
      <c r="A321" t="s">
        <v>421</v>
      </c>
      <c r="B321" s="1">
        <v>-40</v>
      </c>
      <c r="C321" s="2">
        <v>41081</v>
      </c>
      <c r="D321" t="s">
        <v>422</v>
      </c>
      <c r="E321" t="s">
        <v>0</v>
      </c>
      <c r="F321" s="4">
        <v>41061</v>
      </c>
    </row>
    <row r="322" spans="1:6" x14ac:dyDescent="0.3">
      <c r="A322" t="s">
        <v>423</v>
      </c>
      <c r="B322" s="1">
        <v>-8.6199999999999992</v>
      </c>
      <c r="C322" s="2">
        <v>41081</v>
      </c>
      <c r="D322" t="s">
        <v>424</v>
      </c>
      <c r="F322" s="4">
        <v>41061</v>
      </c>
    </row>
    <row r="323" spans="1:6" x14ac:dyDescent="0.3">
      <c r="A323" t="s">
        <v>425</v>
      </c>
      <c r="B323" s="1">
        <v>-1655</v>
      </c>
      <c r="C323" s="2">
        <v>41080</v>
      </c>
      <c r="D323" t="s">
        <v>426</v>
      </c>
      <c r="F323" s="4">
        <v>41061</v>
      </c>
    </row>
    <row r="324" spans="1:6" x14ac:dyDescent="0.3">
      <c r="A324" t="s">
        <v>427</v>
      </c>
      <c r="B324" s="1">
        <v>-14.95</v>
      </c>
      <c r="C324" s="2">
        <v>41079</v>
      </c>
      <c r="D324" t="s">
        <v>257</v>
      </c>
      <c r="E324" t="s">
        <v>0</v>
      </c>
      <c r="F324" s="4">
        <v>41061</v>
      </c>
    </row>
    <row r="325" spans="1:6" x14ac:dyDescent="0.3">
      <c r="A325" t="s">
        <v>428</v>
      </c>
      <c r="B325" s="1">
        <v>-12</v>
      </c>
      <c r="C325" s="2">
        <v>41078</v>
      </c>
      <c r="D325" t="s">
        <v>429</v>
      </c>
      <c r="F325" s="4">
        <v>41061</v>
      </c>
    </row>
    <row r="326" spans="1:6" x14ac:dyDescent="0.3">
      <c r="A326" t="s">
        <v>430</v>
      </c>
      <c r="B326" s="1">
        <v>-4.84</v>
      </c>
      <c r="C326" s="2">
        <v>41076</v>
      </c>
      <c r="D326" t="s">
        <v>257</v>
      </c>
      <c r="E326" t="s">
        <v>0</v>
      </c>
      <c r="F326" s="4">
        <v>41061</v>
      </c>
    </row>
    <row r="327" spans="1:6" x14ac:dyDescent="0.3">
      <c r="A327" t="s">
        <v>431</v>
      </c>
      <c r="B327" s="1">
        <v>-55.89</v>
      </c>
      <c r="C327" s="2">
        <v>41076</v>
      </c>
      <c r="D327" t="s">
        <v>257</v>
      </c>
      <c r="E327" t="s">
        <v>0</v>
      </c>
      <c r="F327" s="4">
        <v>41061</v>
      </c>
    </row>
    <row r="328" spans="1:6" x14ac:dyDescent="0.3">
      <c r="A328" t="s">
        <v>432</v>
      </c>
      <c r="B328" s="1">
        <v>-1.81</v>
      </c>
      <c r="C328" s="2">
        <v>41076</v>
      </c>
      <c r="D328" t="s">
        <v>257</v>
      </c>
      <c r="E328" t="s">
        <v>0</v>
      </c>
      <c r="F328" s="4">
        <v>41061</v>
      </c>
    </row>
    <row r="329" spans="1:6" x14ac:dyDescent="0.3">
      <c r="A329" t="s">
        <v>433</v>
      </c>
      <c r="B329" s="1">
        <v>-19.73</v>
      </c>
      <c r="C329" s="2">
        <v>41076</v>
      </c>
      <c r="D329" t="s">
        <v>52</v>
      </c>
      <c r="F329" s="4">
        <v>41061</v>
      </c>
    </row>
    <row r="330" spans="1:6" x14ac:dyDescent="0.3">
      <c r="A330" t="s">
        <v>434</v>
      </c>
      <c r="B330" s="1">
        <v>-41.66</v>
      </c>
      <c r="C330" s="2">
        <v>41076</v>
      </c>
      <c r="D330" t="s">
        <v>52</v>
      </c>
      <c r="E330" t="s">
        <v>949</v>
      </c>
      <c r="F330" s="4">
        <v>41061</v>
      </c>
    </row>
    <row r="331" spans="1:6" x14ac:dyDescent="0.3">
      <c r="A331" t="s">
        <v>435</v>
      </c>
      <c r="B331" s="1">
        <v>-4.1100000000000003</v>
      </c>
      <c r="C331" s="2">
        <v>41075</v>
      </c>
      <c r="D331" t="s">
        <v>331</v>
      </c>
      <c r="F331" s="4">
        <v>41061</v>
      </c>
    </row>
    <row r="332" spans="1:6" x14ac:dyDescent="0.3">
      <c r="A332" t="s">
        <v>436</v>
      </c>
      <c r="B332" s="1">
        <v>-1</v>
      </c>
      <c r="C332" s="2">
        <v>41072</v>
      </c>
      <c r="D332" t="s">
        <v>437</v>
      </c>
      <c r="F332" s="4">
        <v>41061</v>
      </c>
    </row>
    <row r="333" spans="1:6" x14ac:dyDescent="0.3">
      <c r="A333" t="s">
        <v>438</v>
      </c>
      <c r="B333" s="1">
        <v>-27.23</v>
      </c>
      <c r="C333" s="2">
        <v>41072</v>
      </c>
      <c r="D333" t="s">
        <v>439</v>
      </c>
      <c r="E333" t="s">
        <v>0</v>
      </c>
      <c r="F333" s="4">
        <v>41061</v>
      </c>
    </row>
    <row r="334" spans="1:6" x14ac:dyDescent="0.3">
      <c r="A334" t="s">
        <v>440</v>
      </c>
      <c r="B334" s="1">
        <v>-55.66</v>
      </c>
      <c r="C334" s="2">
        <v>41072</v>
      </c>
      <c r="D334" t="s">
        <v>441</v>
      </c>
      <c r="E334" t="s">
        <v>0</v>
      </c>
      <c r="F334" s="4">
        <v>41061</v>
      </c>
    </row>
    <row r="335" spans="1:6" x14ac:dyDescent="0.3">
      <c r="A335" t="s">
        <v>442</v>
      </c>
      <c r="B335" s="1">
        <v>-3</v>
      </c>
      <c r="C335" s="2">
        <v>41071</v>
      </c>
      <c r="D335" t="s">
        <v>30</v>
      </c>
      <c r="F335" s="4">
        <v>41061</v>
      </c>
    </row>
    <row r="336" spans="1:6" x14ac:dyDescent="0.3">
      <c r="A336" t="s">
        <v>443</v>
      </c>
      <c r="B336" s="1">
        <v>-60.46</v>
      </c>
      <c r="C336" s="2">
        <v>41069</v>
      </c>
      <c r="D336" t="s">
        <v>257</v>
      </c>
      <c r="E336" t="s">
        <v>0</v>
      </c>
      <c r="F336" s="4">
        <v>41061</v>
      </c>
    </row>
    <row r="337" spans="1:6" x14ac:dyDescent="0.3">
      <c r="A337" t="s">
        <v>444</v>
      </c>
      <c r="B337" s="1">
        <v>1022.04</v>
      </c>
      <c r="C337" s="2">
        <v>41068</v>
      </c>
      <c r="D337" t="s">
        <v>14</v>
      </c>
      <c r="F337" s="4">
        <v>41061</v>
      </c>
    </row>
    <row r="338" spans="1:6" x14ac:dyDescent="0.3">
      <c r="A338" t="s">
        <v>445</v>
      </c>
      <c r="B338" s="1">
        <v>-6.79</v>
      </c>
      <c r="C338" s="2">
        <v>41067</v>
      </c>
      <c r="D338" t="s">
        <v>446</v>
      </c>
      <c r="F338" s="4">
        <v>41061</v>
      </c>
    </row>
    <row r="339" spans="1:6" x14ac:dyDescent="0.3">
      <c r="A339" t="s">
        <v>447</v>
      </c>
      <c r="B339" s="1">
        <v>-56.59</v>
      </c>
      <c r="C339" s="2">
        <v>41067</v>
      </c>
      <c r="D339" t="s">
        <v>410</v>
      </c>
      <c r="F339" s="4">
        <v>41061</v>
      </c>
    </row>
    <row r="340" spans="1:6" x14ac:dyDescent="0.3">
      <c r="A340" t="s">
        <v>448</v>
      </c>
      <c r="B340" s="1">
        <v>37.51</v>
      </c>
      <c r="C340" s="2">
        <v>41067</v>
      </c>
      <c r="D340" t="s">
        <v>63</v>
      </c>
      <c r="F340" s="4">
        <v>41061</v>
      </c>
    </row>
    <row r="341" spans="1:6" x14ac:dyDescent="0.3">
      <c r="A341" t="s">
        <v>449</v>
      </c>
      <c r="B341" s="1">
        <v>-37.51</v>
      </c>
      <c r="C341" s="2">
        <v>41067</v>
      </c>
      <c r="D341" t="s">
        <v>65</v>
      </c>
      <c r="F341" s="4">
        <v>41061</v>
      </c>
    </row>
    <row r="342" spans="1:6" x14ac:dyDescent="0.3">
      <c r="A342" t="s">
        <v>450</v>
      </c>
      <c r="B342" s="1">
        <v>37.369999999999997</v>
      </c>
      <c r="C342" s="2">
        <v>41067</v>
      </c>
      <c r="D342" t="s">
        <v>63</v>
      </c>
      <c r="F342" s="4">
        <v>41061</v>
      </c>
    </row>
    <row r="343" spans="1:6" x14ac:dyDescent="0.3">
      <c r="A343" t="s">
        <v>451</v>
      </c>
      <c r="B343" s="1">
        <v>-37.369999999999997</v>
      </c>
      <c r="C343" s="2">
        <v>41067</v>
      </c>
      <c r="D343" t="s">
        <v>65</v>
      </c>
      <c r="E343" t="s">
        <v>946</v>
      </c>
      <c r="F343" s="4">
        <v>41061</v>
      </c>
    </row>
    <row r="344" spans="1:6" x14ac:dyDescent="0.3">
      <c r="A344" t="s">
        <v>452</v>
      </c>
      <c r="B344" s="1">
        <v>3.19</v>
      </c>
      <c r="C344" s="2">
        <v>41067</v>
      </c>
      <c r="D344" t="s">
        <v>63</v>
      </c>
      <c r="F344" s="4">
        <v>41061</v>
      </c>
    </row>
    <row r="345" spans="1:6" x14ac:dyDescent="0.3">
      <c r="A345" t="s">
        <v>453</v>
      </c>
      <c r="B345" s="1">
        <v>-3.19</v>
      </c>
      <c r="C345" s="2">
        <v>41067</v>
      </c>
      <c r="D345" t="s">
        <v>65</v>
      </c>
      <c r="F345" s="4">
        <v>41061</v>
      </c>
    </row>
    <row r="346" spans="1:6" x14ac:dyDescent="0.3">
      <c r="A346" t="s">
        <v>454</v>
      </c>
      <c r="B346" s="1">
        <v>-4.41</v>
      </c>
      <c r="C346" s="2">
        <v>41066</v>
      </c>
      <c r="D346" t="s">
        <v>23</v>
      </c>
      <c r="E346" t="s">
        <v>0</v>
      </c>
      <c r="F346" s="4">
        <v>41061</v>
      </c>
    </row>
    <row r="347" spans="1:6" x14ac:dyDescent="0.3">
      <c r="A347" t="s">
        <v>455</v>
      </c>
      <c r="B347" s="1">
        <v>-75</v>
      </c>
      <c r="C347" s="2">
        <v>41065</v>
      </c>
      <c r="D347" t="s">
        <v>456</v>
      </c>
      <c r="E347" t="s">
        <v>1</v>
      </c>
      <c r="F347" s="4">
        <v>41061</v>
      </c>
    </row>
    <row r="348" spans="1:6" x14ac:dyDescent="0.3">
      <c r="A348" t="s">
        <v>457</v>
      </c>
      <c r="B348" s="1">
        <v>-125</v>
      </c>
      <c r="C348" s="2">
        <v>41065</v>
      </c>
      <c r="D348" t="s">
        <v>458</v>
      </c>
      <c r="F348" s="4">
        <v>41061</v>
      </c>
    </row>
    <row r="349" spans="1:6" x14ac:dyDescent="0.3">
      <c r="A349" t="s">
        <v>459</v>
      </c>
      <c r="B349" s="1">
        <v>-2.2000000000000002</v>
      </c>
      <c r="C349" s="2">
        <v>41065</v>
      </c>
      <c r="D349" t="s">
        <v>23</v>
      </c>
      <c r="E349" t="s">
        <v>0</v>
      </c>
      <c r="F349" s="4">
        <v>41061</v>
      </c>
    </row>
    <row r="350" spans="1:6" x14ac:dyDescent="0.3">
      <c r="A350" t="s">
        <v>460</v>
      </c>
      <c r="B350" s="1">
        <v>-37.51</v>
      </c>
      <c r="C350" s="2">
        <v>41064</v>
      </c>
      <c r="D350" t="s">
        <v>280</v>
      </c>
      <c r="E350" t="s">
        <v>0</v>
      </c>
      <c r="F350" s="4">
        <v>41061</v>
      </c>
    </row>
    <row r="351" spans="1:6" x14ac:dyDescent="0.3">
      <c r="A351" t="s">
        <v>461</v>
      </c>
      <c r="B351" s="1">
        <v>-37.369999999999997</v>
      </c>
      <c r="C351" s="2">
        <v>41064</v>
      </c>
      <c r="D351" t="s">
        <v>462</v>
      </c>
      <c r="F351" s="4">
        <v>41061</v>
      </c>
    </row>
    <row r="352" spans="1:6" x14ac:dyDescent="0.3">
      <c r="A352" t="s">
        <v>463</v>
      </c>
      <c r="B352" s="1">
        <v>-3.19</v>
      </c>
      <c r="C352" s="2">
        <v>41064</v>
      </c>
      <c r="D352" t="s">
        <v>462</v>
      </c>
      <c r="F352" s="4">
        <v>41061</v>
      </c>
    </row>
    <row r="353" spans="1:6" x14ac:dyDescent="0.3">
      <c r="A353" t="s">
        <v>464</v>
      </c>
      <c r="B353" s="1">
        <v>-31.49</v>
      </c>
      <c r="C353" s="2">
        <v>41064</v>
      </c>
      <c r="D353" t="s">
        <v>85</v>
      </c>
      <c r="F353" s="4">
        <v>41061</v>
      </c>
    </row>
    <row r="354" spans="1:6" x14ac:dyDescent="0.3">
      <c r="A354" t="s">
        <v>465</v>
      </c>
      <c r="B354" s="1">
        <v>-4.04</v>
      </c>
      <c r="C354" s="2">
        <v>41064</v>
      </c>
      <c r="D354" t="s">
        <v>466</v>
      </c>
      <c r="F354" s="4">
        <v>41061</v>
      </c>
    </row>
    <row r="355" spans="1:6" x14ac:dyDescent="0.3">
      <c r="A355" t="s">
        <v>467</v>
      </c>
      <c r="B355" s="1">
        <v>-50</v>
      </c>
      <c r="C355" s="2">
        <v>41061</v>
      </c>
      <c r="D355" t="s">
        <v>148</v>
      </c>
      <c r="F355" s="4">
        <v>41061</v>
      </c>
    </row>
    <row r="356" spans="1:6" x14ac:dyDescent="0.3">
      <c r="A356" t="s">
        <v>468</v>
      </c>
      <c r="B356" s="1">
        <v>0.14000000000000001</v>
      </c>
      <c r="C356" s="2">
        <v>41060</v>
      </c>
      <c r="D356" t="s">
        <v>99</v>
      </c>
      <c r="F356" s="4">
        <v>41030</v>
      </c>
    </row>
    <row r="357" spans="1:6" x14ac:dyDescent="0.3">
      <c r="A357" t="s">
        <v>469</v>
      </c>
      <c r="B357" s="1">
        <v>-2.56</v>
      </c>
      <c r="C357" s="2">
        <v>41058</v>
      </c>
      <c r="D357" t="s">
        <v>266</v>
      </c>
      <c r="E357" t="s">
        <v>949</v>
      </c>
      <c r="F357" s="4">
        <v>41030</v>
      </c>
    </row>
    <row r="358" spans="1:6" x14ac:dyDescent="0.3">
      <c r="A358" t="s">
        <v>470</v>
      </c>
      <c r="B358" s="1">
        <v>-17.46</v>
      </c>
      <c r="C358" s="2">
        <v>41057</v>
      </c>
      <c r="D358" t="s">
        <v>23</v>
      </c>
      <c r="E358" t="s">
        <v>0</v>
      </c>
      <c r="F358" s="4">
        <v>41030</v>
      </c>
    </row>
    <row r="359" spans="1:6" x14ac:dyDescent="0.3">
      <c r="A359" t="s">
        <v>471</v>
      </c>
      <c r="B359" s="1">
        <v>-44.83</v>
      </c>
      <c r="C359" s="2">
        <v>41055</v>
      </c>
      <c r="D359" t="s">
        <v>329</v>
      </c>
      <c r="F359" s="4">
        <v>41030</v>
      </c>
    </row>
    <row r="360" spans="1:6" x14ac:dyDescent="0.3">
      <c r="A360" t="s">
        <v>472</v>
      </c>
      <c r="B360" s="1">
        <v>-9.17</v>
      </c>
      <c r="C360" s="2">
        <v>41055</v>
      </c>
      <c r="D360" t="s">
        <v>402</v>
      </c>
      <c r="F360" s="4">
        <v>41030</v>
      </c>
    </row>
    <row r="361" spans="1:6" x14ac:dyDescent="0.3">
      <c r="A361" t="s">
        <v>473</v>
      </c>
      <c r="B361" s="1">
        <v>1.28</v>
      </c>
      <c r="C361" s="2">
        <v>41054</v>
      </c>
      <c r="D361" t="s">
        <v>63</v>
      </c>
      <c r="F361" s="4">
        <v>41030</v>
      </c>
    </row>
    <row r="362" spans="1:6" x14ac:dyDescent="0.3">
      <c r="A362" t="s">
        <v>474</v>
      </c>
      <c r="B362" s="1">
        <v>-1.28</v>
      </c>
      <c r="C362" s="2">
        <v>41054</v>
      </c>
      <c r="D362" t="s">
        <v>65</v>
      </c>
      <c r="F362" s="4">
        <v>41030</v>
      </c>
    </row>
    <row r="363" spans="1:6" x14ac:dyDescent="0.3">
      <c r="A363" t="s">
        <v>475</v>
      </c>
      <c r="B363" s="1">
        <v>1022.04</v>
      </c>
      <c r="C363" s="2">
        <v>41054</v>
      </c>
      <c r="D363" t="s">
        <v>14</v>
      </c>
      <c r="F363" s="4">
        <v>41030</v>
      </c>
    </row>
    <row r="364" spans="1:6" x14ac:dyDescent="0.3">
      <c r="A364" t="s">
        <v>476</v>
      </c>
      <c r="B364" s="1">
        <v>-223</v>
      </c>
      <c r="C364" s="2">
        <v>41053</v>
      </c>
      <c r="D364" t="s">
        <v>221</v>
      </c>
      <c r="F364" s="4">
        <v>41030</v>
      </c>
    </row>
    <row r="365" spans="1:6" x14ac:dyDescent="0.3">
      <c r="A365" t="s">
        <v>477</v>
      </c>
      <c r="B365" s="1">
        <v>-175</v>
      </c>
      <c r="C365" s="2">
        <v>41052</v>
      </c>
      <c r="D365" t="s">
        <v>478</v>
      </c>
      <c r="F365" s="4">
        <v>41030</v>
      </c>
    </row>
    <row r="366" spans="1:6" x14ac:dyDescent="0.3">
      <c r="A366" t="s">
        <v>479</v>
      </c>
      <c r="B366" s="1">
        <v>-2.66</v>
      </c>
      <c r="C366" s="2">
        <v>41052</v>
      </c>
      <c r="D366" t="s">
        <v>480</v>
      </c>
      <c r="F366" s="4">
        <v>41030</v>
      </c>
    </row>
    <row r="367" spans="1:6" x14ac:dyDescent="0.3">
      <c r="A367" t="s">
        <v>481</v>
      </c>
      <c r="B367" s="1">
        <v>-10.59</v>
      </c>
      <c r="C367" s="2">
        <v>41052</v>
      </c>
      <c r="D367" t="s">
        <v>482</v>
      </c>
      <c r="E367" t="s">
        <v>0</v>
      </c>
      <c r="F367" s="4">
        <v>41030</v>
      </c>
    </row>
    <row r="368" spans="1:6" x14ac:dyDescent="0.3">
      <c r="A368" t="s">
        <v>483</v>
      </c>
      <c r="B368" s="1">
        <v>-14.64</v>
      </c>
      <c r="C368" s="2">
        <v>41052</v>
      </c>
      <c r="D368" t="s">
        <v>482</v>
      </c>
      <c r="E368" t="s">
        <v>0</v>
      </c>
      <c r="F368" s="4">
        <v>41030</v>
      </c>
    </row>
    <row r="369" spans="1:6" x14ac:dyDescent="0.3">
      <c r="A369" t="s">
        <v>484</v>
      </c>
      <c r="B369" s="1">
        <v>-43.75</v>
      </c>
      <c r="C369" s="2">
        <v>41052</v>
      </c>
      <c r="D369" t="s">
        <v>485</v>
      </c>
      <c r="F369" s="4">
        <v>41030</v>
      </c>
    </row>
    <row r="370" spans="1:6" x14ac:dyDescent="0.3">
      <c r="A370" t="s">
        <v>486</v>
      </c>
      <c r="B370" s="1">
        <v>-90</v>
      </c>
      <c r="C370" s="2">
        <v>41051</v>
      </c>
      <c r="D370" t="s">
        <v>487</v>
      </c>
      <c r="F370" s="4">
        <v>41030</v>
      </c>
    </row>
    <row r="371" spans="1:6" x14ac:dyDescent="0.3">
      <c r="A371" t="s">
        <v>488</v>
      </c>
      <c r="B371" s="1">
        <v>-1.28</v>
      </c>
      <c r="C371" s="2">
        <v>41050</v>
      </c>
      <c r="D371" t="s">
        <v>489</v>
      </c>
      <c r="F371" s="4">
        <v>41030</v>
      </c>
    </row>
    <row r="372" spans="1:6" x14ac:dyDescent="0.3">
      <c r="A372" t="s">
        <v>490</v>
      </c>
      <c r="B372" s="1">
        <v>-5.87</v>
      </c>
      <c r="C372" s="2">
        <v>41047</v>
      </c>
      <c r="D372" t="s">
        <v>23</v>
      </c>
      <c r="E372" t="s">
        <v>0</v>
      </c>
      <c r="F372" s="4">
        <v>41030</v>
      </c>
    </row>
    <row r="373" spans="1:6" x14ac:dyDescent="0.3">
      <c r="A373" t="s">
        <v>491</v>
      </c>
      <c r="B373" s="1">
        <v>-1.75</v>
      </c>
      <c r="C373" s="2">
        <v>41047</v>
      </c>
      <c r="D373" t="s">
        <v>329</v>
      </c>
      <c r="F373" s="4">
        <v>41030</v>
      </c>
    </row>
    <row r="374" spans="1:6" x14ac:dyDescent="0.3">
      <c r="A374" t="s">
        <v>492</v>
      </c>
      <c r="B374" s="1">
        <v>-9.5299999999999994</v>
      </c>
      <c r="C374" s="2">
        <v>41046</v>
      </c>
      <c r="D374" t="s">
        <v>23</v>
      </c>
      <c r="E374" t="s">
        <v>0</v>
      </c>
      <c r="F374" s="4">
        <v>41030</v>
      </c>
    </row>
    <row r="375" spans="1:6" x14ac:dyDescent="0.3">
      <c r="A375" t="s">
        <v>493</v>
      </c>
      <c r="B375" s="1">
        <v>-2.13</v>
      </c>
      <c r="C375" s="2">
        <v>41046</v>
      </c>
      <c r="D375" t="s">
        <v>23</v>
      </c>
      <c r="E375" t="s">
        <v>0</v>
      </c>
      <c r="F375" s="4">
        <v>41030</v>
      </c>
    </row>
    <row r="376" spans="1:6" x14ac:dyDescent="0.3">
      <c r="A376" t="s">
        <v>494</v>
      </c>
      <c r="B376" s="1">
        <v>-56.59</v>
      </c>
      <c r="C376" s="2">
        <v>41046</v>
      </c>
      <c r="D376" t="s">
        <v>410</v>
      </c>
      <c r="F376" s="4">
        <v>41030</v>
      </c>
    </row>
    <row r="377" spans="1:6" x14ac:dyDescent="0.3">
      <c r="A377" t="s">
        <v>495</v>
      </c>
      <c r="B377" s="1">
        <v>-40</v>
      </c>
      <c r="C377" s="2">
        <v>41045</v>
      </c>
      <c r="D377" t="s">
        <v>496</v>
      </c>
      <c r="F377" s="4">
        <v>41030</v>
      </c>
    </row>
    <row r="378" spans="1:6" x14ac:dyDescent="0.3">
      <c r="A378" t="s">
        <v>497</v>
      </c>
      <c r="B378" s="1">
        <v>-46.38</v>
      </c>
      <c r="C378" s="2">
        <v>41045</v>
      </c>
      <c r="D378" t="s">
        <v>422</v>
      </c>
      <c r="E378" t="s">
        <v>0</v>
      </c>
      <c r="F378" s="4">
        <v>41030</v>
      </c>
    </row>
    <row r="379" spans="1:6" x14ac:dyDescent="0.3">
      <c r="A379" t="s">
        <v>498</v>
      </c>
      <c r="B379" s="1">
        <v>-4.47</v>
      </c>
      <c r="C379" s="2">
        <v>41044</v>
      </c>
      <c r="D379" t="s">
        <v>329</v>
      </c>
      <c r="F379" s="4">
        <v>41030</v>
      </c>
    </row>
    <row r="380" spans="1:6" x14ac:dyDescent="0.3">
      <c r="A380" t="s">
        <v>499</v>
      </c>
      <c r="B380" s="1">
        <v>-0.84</v>
      </c>
      <c r="C380" s="2">
        <v>41044</v>
      </c>
      <c r="D380" t="s">
        <v>23</v>
      </c>
      <c r="E380" t="s">
        <v>0</v>
      </c>
      <c r="F380" s="4">
        <v>41030</v>
      </c>
    </row>
    <row r="381" spans="1:6" x14ac:dyDescent="0.3">
      <c r="A381" t="s">
        <v>500</v>
      </c>
      <c r="B381" s="1">
        <v>-35.01</v>
      </c>
      <c r="C381" s="2">
        <v>41044</v>
      </c>
      <c r="D381" t="s">
        <v>23</v>
      </c>
      <c r="E381" t="s">
        <v>0</v>
      </c>
      <c r="F381" s="4">
        <v>41030</v>
      </c>
    </row>
    <row r="382" spans="1:6" x14ac:dyDescent="0.3">
      <c r="A382" t="s">
        <v>501</v>
      </c>
      <c r="B382" s="1">
        <v>-24.8</v>
      </c>
      <c r="C382" s="2">
        <v>41043</v>
      </c>
      <c r="D382" t="s">
        <v>502</v>
      </c>
      <c r="F382" s="4">
        <v>41030</v>
      </c>
    </row>
    <row r="383" spans="1:6" x14ac:dyDescent="0.3">
      <c r="A383" t="s">
        <v>503</v>
      </c>
      <c r="B383" s="1">
        <v>-16.54</v>
      </c>
      <c r="C383" s="2">
        <v>41043</v>
      </c>
      <c r="D383" t="s">
        <v>32</v>
      </c>
      <c r="E383" t="s">
        <v>949</v>
      </c>
      <c r="F383" s="4">
        <v>41030</v>
      </c>
    </row>
    <row r="384" spans="1:6" x14ac:dyDescent="0.3">
      <c r="A384" t="s">
        <v>504</v>
      </c>
      <c r="B384" s="1">
        <v>-1.28</v>
      </c>
      <c r="C384" s="2">
        <v>41043</v>
      </c>
      <c r="D384" t="s">
        <v>505</v>
      </c>
      <c r="F384" s="4">
        <v>41030</v>
      </c>
    </row>
    <row r="385" spans="1:6" x14ac:dyDescent="0.3">
      <c r="A385" t="s">
        <v>506</v>
      </c>
      <c r="B385" s="1">
        <v>-2.77</v>
      </c>
      <c r="C385" s="2">
        <v>41041</v>
      </c>
      <c r="D385" t="s">
        <v>23</v>
      </c>
      <c r="E385" t="s">
        <v>0</v>
      </c>
      <c r="F385" s="4">
        <v>41030</v>
      </c>
    </row>
    <row r="386" spans="1:6" x14ac:dyDescent="0.3">
      <c r="A386" t="s">
        <v>507</v>
      </c>
      <c r="B386" s="1">
        <v>-9.31</v>
      </c>
      <c r="C386" s="2">
        <v>41041</v>
      </c>
      <c r="D386" t="s">
        <v>23</v>
      </c>
      <c r="E386" t="s">
        <v>0</v>
      </c>
      <c r="F386" s="4">
        <v>41030</v>
      </c>
    </row>
    <row r="387" spans="1:6" x14ac:dyDescent="0.3">
      <c r="A387" t="s">
        <v>508</v>
      </c>
      <c r="B387" s="1">
        <v>-35.659999999999997</v>
      </c>
      <c r="C387" s="2">
        <v>41040</v>
      </c>
      <c r="D387" t="s">
        <v>52</v>
      </c>
      <c r="F387" s="4">
        <v>41030</v>
      </c>
    </row>
    <row r="388" spans="1:6" x14ac:dyDescent="0.3">
      <c r="A388" t="s">
        <v>509</v>
      </c>
      <c r="B388" s="1">
        <v>-3.06</v>
      </c>
      <c r="C388" s="2">
        <v>41040</v>
      </c>
      <c r="D388" t="s">
        <v>52</v>
      </c>
      <c r="F388" s="4">
        <v>41030</v>
      </c>
    </row>
    <row r="389" spans="1:6" x14ac:dyDescent="0.3">
      <c r="A389" t="s">
        <v>510</v>
      </c>
      <c r="B389" s="1">
        <v>844.09</v>
      </c>
      <c r="C389" s="2">
        <v>41040</v>
      </c>
      <c r="D389" t="s">
        <v>14</v>
      </c>
      <c r="F389" s="4">
        <v>41030</v>
      </c>
    </row>
    <row r="390" spans="1:6" x14ac:dyDescent="0.3">
      <c r="A390" t="s">
        <v>511</v>
      </c>
      <c r="B390" s="1">
        <v>-65</v>
      </c>
      <c r="C390" s="2">
        <v>41037</v>
      </c>
      <c r="D390" t="s">
        <v>512</v>
      </c>
      <c r="F390" s="4">
        <v>41030</v>
      </c>
    </row>
    <row r="391" spans="1:6" x14ac:dyDescent="0.3">
      <c r="A391" t="s">
        <v>513</v>
      </c>
      <c r="B391" s="1">
        <v>-3.47</v>
      </c>
      <c r="C391" s="2">
        <v>41037</v>
      </c>
      <c r="D391" t="s">
        <v>329</v>
      </c>
      <c r="E391" t="s">
        <v>1</v>
      </c>
      <c r="F391" s="4">
        <v>41030</v>
      </c>
    </row>
    <row r="392" spans="1:6" x14ac:dyDescent="0.3">
      <c r="A392" t="s">
        <v>514</v>
      </c>
      <c r="B392" s="1">
        <v>-72.16</v>
      </c>
      <c r="C392" s="2">
        <v>41037</v>
      </c>
      <c r="D392" t="s">
        <v>329</v>
      </c>
      <c r="F392" s="4">
        <v>41030</v>
      </c>
    </row>
    <row r="393" spans="1:6" x14ac:dyDescent="0.3">
      <c r="A393" t="s">
        <v>515</v>
      </c>
      <c r="B393" s="1">
        <v>-8.8000000000000007</v>
      </c>
      <c r="C393" s="2">
        <v>41033</v>
      </c>
      <c r="D393" t="s">
        <v>516</v>
      </c>
      <c r="E393" t="s">
        <v>0</v>
      </c>
      <c r="F393" s="4">
        <v>41030</v>
      </c>
    </row>
    <row r="394" spans="1:6" x14ac:dyDescent="0.3">
      <c r="A394" t="s">
        <v>517</v>
      </c>
      <c r="B394" s="1">
        <v>-5.58</v>
      </c>
      <c r="C394" s="2">
        <v>41033</v>
      </c>
      <c r="D394" t="s">
        <v>518</v>
      </c>
      <c r="F394" s="4">
        <v>41030</v>
      </c>
    </row>
    <row r="395" spans="1:6" x14ac:dyDescent="0.3">
      <c r="A395" t="s">
        <v>519</v>
      </c>
      <c r="B395" s="1">
        <v>-8.9499999999999993</v>
      </c>
      <c r="C395" s="2">
        <v>41033</v>
      </c>
      <c r="D395" t="s">
        <v>520</v>
      </c>
      <c r="F395" s="4">
        <v>41030</v>
      </c>
    </row>
    <row r="396" spans="1:6" x14ac:dyDescent="0.3">
      <c r="A396" t="s">
        <v>521</v>
      </c>
      <c r="B396" s="1">
        <v>-46.25</v>
      </c>
      <c r="C396" s="2">
        <v>41031</v>
      </c>
      <c r="D396" t="s">
        <v>422</v>
      </c>
      <c r="E396" t="s">
        <v>0</v>
      </c>
      <c r="F396" s="4">
        <v>41030</v>
      </c>
    </row>
    <row r="397" spans="1:6" x14ac:dyDescent="0.3">
      <c r="A397" t="s">
        <v>522</v>
      </c>
      <c r="B397" s="1">
        <v>-31.45</v>
      </c>
      <c r="C397" s="2">
        <v>41031</v>
      </c>
      <c r="D397" t="s">
        <v>85</v>
      </c>
      <c r="F397" s="4">
        <v>41030</v>
      </c>
    </row>
    <row r="398" spans="1:6" x14ac:dyDescent="0.3">
      <c r="A398" t="s">
        <v>523</v>
      </c>
      <c r="B398" s="1">
        <v>-300</v>
      </c>
      <c r="C398" s="2">
        <v>41030</v>
      </c>
      <c r="D398" t="s">
        <v>524</v>
      </c>
      <c r="F398" s="4">
        <v>41030</v>
      </c>
    </row>
    <row r="399" spans="1:6" x14ac:dyDescent="0.3">
      <c r="A399" t="s">
        <v>525</v>
      </c>
      <c r="B399" s="1">
        <v>-11.03</v>
      </c>
      <c r="C399" s="2">
        <v>41030</v>
      </c>
      <c r="D399" t="s">
        <v>526</v>
      </c>
      <c r="F399" s="4">
        <v>41030</v>
      </c>
    </row>
    <row r="400" spans="1:6" x14ac:dyDescent="0.3">
      <c r="A400" t="s">
        <v>527</v>
      </c>
      <c r="B400" s="1">
        <v>326.04000000000002</v>
      </c>
      <c r="C400" s="2">
        <v>41030</v>
      </c>
      <c r="D400" t="s">
        <v>19</v>
      </c>
      <c r="F400" s="4">
        <v>41030</v>
      </c>
    </row>
    <row r="401" spans="1:6" x14ac:dyDescent="0.3">
      <c r="A401" t="s">
        <v>528</v>
      </c>
      <c r="B401" s="1">
        <v>0.13</v>
      </c>
      <c r="C401" s="2">
        <v>41029</v>
      </c>
      <c r="D401" t="s">
        <v>99</v>
      </c>
      <c r="F401" s="4">
        <v>41000</v>
      </c>
    </row>
    <row r="402" spans="1:6" x14ac:dyDescent="0.3">
      <c r="A402" t="s">
        <v>529</v>
      </c>
      <c r="B402" s="1">
        <v>-41.4</v>
      </c>
      <c r="C402" s="2">
        <v>41029</v>
      </c>
      <c r="D402" t="s">
        <v>7</v>
      </c>
      <c r="E402" t="s">
        <v>949</v>
      </c>
      <c r="F402" s="4">
        <v>41000</v>
      </c>
    </row>
    <row r="403" spans="1:6" x14ac:dyDescent="0.3">
      <c r="A403" t="s">
        <v>530</v>
      </c>
      <c r="B403" s="1">
        <v>157</v>
      </c>
      <c r="C403" s="2">
        <v>41028</v>
      </c>
      <c r="D403" t="s">
        <v>63</v>
      </c>
      <c r="F403" s="4">
        <v>41000</v>
      </c>
    </row>
    <row r="404" spans="1:6" x14ac:dyDescent="0.3">
      <c r="A404" t="s">
        <v>531</v>
      </c>
      <c r="B404" s="1">
        <v>-157</v>
      </c>
      <c r="C404" s="2">
        <v>41028</v>
      </c>
      <c r="D404" t="s">
        <v>65</v>
      </c>
      <c r="F404" s="4">
        <v>41000</v>
      </c>
    </row>
    <row r="405" spans="1:6" x14ac:dyDescent="0.3">
      <c r="A405" t="s">
        <v>532</v>
      </c>
      <c r="B405" s="1">
        <v>-62.01</v>
      </c>
      <c r="C405" s="2">
        <v>41026</v>
      </c>
      <c r="D405" t="s">
        <v>10</v>
      </c>
      <c r="E405" t="s">
        <v>0</v>
      </c>
      <c r="F405" s="4">
        <v>41000</v>
      </c>
    </row>
    <row r="406" spans="1:6" x14ac:dyDescent="0.3">
      <c r="A406" t="s">
        <v>533</v>
      </c>
      <c r="B406" s="1">
        <v>-29.89</v>
      </c>
      <c r="C406" s="2">
        <v>41025</v>
      </c>
      <c r="D406" t="s">
        <v>526</v>
      </c>
      <c r="F406" s="4">
        <v>41000</v>
      </c>
    </row>
    <row r="407" spans="1:6" x14ac:dyDescent="0.3">
      <c r="A407" t="s">
        <v>534</v>
      </c>
      <c r="B407" s="1">
        <v>-17.739999999999998</v>
      </c>
      <c r="C407" s="2">
        <v>41024</v>
      </c>
      <c r="D407" t="s">
        <v>23</v>
      </c>
      <c r="E407" t="s">
        <v>946</v>
      </c>
      <c r="F407" s="4">
        <v>41000</v>
      </c>
    </row>
    <row r="408" spans="1:6" x14ac:dyDescent="0.3">
      <c r="A408" t="s">
        <v>535</v>
      </c>
      <c r="B408" s="1">
        <v>1693</v>
      </c>
      <c r="C408" s="2">
        <v>41024</v>
      </c>
      <c r="D408" t="s">
        <v>536</v>
      </c>
      <c r="F408" s="4">
        <v>41000</v>
      </c>
    </row>
    <row r="409" spans="1:6" x14ac:dyDescent="0.3">
      <c r="A409" t="s">
        <v>537</v>
      </c>
      <c r="B409" s="1">
        <v>-22.63</v>
      </c>
      <c r="C409" s="2">
        <v>41022</v>
      </c>
      <c r="D409" t="s">
        <v>538</v>
      </c>
      <c r="F409" s="4">
        <v>41000</v>
      </c>
    </row>
    <row r="410" spans="1:6" x14ac:dyDescent="0.3">
      <c r="A410" t="s">
        <v>539</v>
      </c>
      <c r="B410" s="1">
        <v>-5</v>
      </c>
      <c r="C410" s="2">
        <v>41022</v>
      </c>
      <c r="D410" t="s">
        <v>540</v>
      </c>
      <c r="F410" s="4">
        <v>41000</v>
      </c>
    </row>
    <row r="411" spans="1:6" x14ac:dyDescent="0.3">
      <c r="A411" t="s">
        <v>541</v>
      </c>
      <c r="B411" s="1">
        <v>-16.02</v>
      </c>
      <c r="C411" s="2">
        <v>41020</v>
      </c>
      <c r="D411" t="s">
        <v>542</v>
      </c>
      <c r="F411" s="4">
        <v>41000</v>
      </c>
    </row>
    <row r="412" spans="1:6" x14ac:dyDescent="0.3">
      <c r="A412" t="s">
        <v>545</v>
      </c>
      <c r="B412" s="1">
        <v>16.03</v>
      </c>
      <c r="C412" s="2">
        <v>41011</v>
      </c>
      <c r="D412" t="s">
        <v>543</v>
      </c>
      <c r="F412" s="4">
        <v>41000</v>
      </c>
    </row>
    <row r="413" spans="1:6" x14ac:dyDescent="0.3">
      <c r="A413" t="s">
        <v>546</v>
      </c>
      <c r="B413" s="1">
        <v>-3.19</v>
      </c>
      <c r="C413" s="2">
        <v>41010</v>
      </c>
      <c r="D413" t="s">
        <v>547</v>
      </c>
      <c r="F413" s="4">
        <v>41000</v>
      </c>
    </row>
    <row r="414" spans="1:6" x14ac:dyDescent="0.3">
      <c r="A414" t="s">
        <v>548</v>
      </c>
      <c r="B414" s="1">
        <v>16.03</v>
      </c>
      <c r="C414" s="2">
        <v>41010</v>
      </c>
      <c r="D414" t="s">
        <v>543</v>
      </c>
      <c r="F414" s="4">
        <v>41000</v>
      </c>
    </row>
    <row r="415" spans="1:6" x14ac:dyDescent="0.3">
      <c r="A415" t="s">
        <v>549</v>
      </c>
      <c r="B415" s="1">
        <v>-56.59</v>
      </c>
      <c r="C415" s="2">
        <v>41010</v>
      </c>
      <c r="D415" t="s">
        <v>410</v>
      </c>
      <c r="F415" s="4">
        <v>41000</v>
      </c>
    </row>
    <row r="416" spans="1:6" x14ac:dyDescent="0.3">
      <c r="A416" t="s">
        <v>550</v>
      </c>
      <c r="B416" s="1">
        <v>-29.8</v>
      </c>
      <c r="C416" s="2">
        <v>41009</v>
      </c>
      <c r="D416" t="s">
        <v>197</v>
      </c>
      <c r="F416" s="4">
        <v>41000</v>
      </c>
    </row>
    <row r="417" spans="1:6" x14ac:dyDescent="0.3">
      <c r="A417" t="s">
        <v>551</v>
      </c>
      <c r="B417" s="1">
        <v>-16.72</v>
      </c>
      <c r="C417" s="2">
        <v>41009</v>
      </c>
      <c r="D417" t="s">
        <v>552</v>
      </c>
      <c r="F417" s="4">
        <v>41000</v>
      </c>
    </row>
    <row r="418" spans="1:6" x14ac:dyDescent="0.3">
      <c r="A418" t="s">
        <v>553</v>
      </c>
      <c r="B418" s="1">
        <v>-45.19</v>
      </c>
      <c r="C418" s="2">
        <v>41006</v>
      </c>
      <c r="D418" t="s">
        <v>422</v>
      </c>
      <c r="E418" t="s">
        <v>0</v>
      </c>
      <c r="F418" s="4">
        <v>41000</v>
      </c>
    </row>
    <row r="419" spans="1:6" x14ac:dyDescent="0.3">
      <c r="A419" t="s">
        <v>554</v>
      </c>
      <c r="B419" s="1">
        <v>-10.69</v>
      </c>
      <c r="C419" s="2">
        <v>41006</v>
      </c>
      <c r="D419" t="s">
        <v>17</v>
      </c>
      <c r="F419" s="4">
        <v>41000</v>
      </c>
    </row>
    <row r="420" spans="1:6" x14ac:dyDescent="0.3">
      <c r="A420" t="s">
        <v>555</v>
      </c>
      <c r="B420" s="1">
        <v>-270</v>
      </c>
      <c r="C420" s="2">
        <v>41005</v>
      </c>
      <c r="D420" t="s">
        <v>556</v>
      </c>
      <c r="F420" s="4">
        <v>41000</v>
      </c>
    </row>
    <row r="421" spans="1:6" x14ac:dyDescent="0.3">
      <c r="A421" t="s">
        <v>557</v>
      </c>
      <c r="B421" s="1">
        <v>-6.31</v>
      </c>
      <c r="C421" s="2">
        <v>41005</v>
      </c>
      <c r="D421" t="s">
        <v>516</v>
      </c>
      <c r="E421" t="s">
        <v>0</v>
      </c>
      <c r="F421" s="4">
        <v>41000</v>
      </c>
    </row>
    <row r="422" spans="1:6" x14ac:dyDescent="0.3">
      <c r="A422" t="s">
        <v>558</v>
      </c>
      <c r="B422" s="1">
        <v>-1.9</v>
      </c>
      <c r="C422" s="2">
        <v>41004</v>
      </c>
      <c r="D422" t="s">
        <v>23</v>
      </c>
      <c r="E422" t="s">
        <v>0</v>
      </c>
      <c r="F422" s="4">
        <v>41000</v>
      </c>
    </row>
    <row r="423" spans="1:6" x14ac:dyDescent="0.3">
      <c r="A423" t="s">
        <v>559</v>
      </c>
      <c r="B423" s="1">
        <v>-13</v>
      </c>
      <c r="C423" s="2">
        <v>41002</v>
      </c>
      <c r="D423" t="s">
        <v>376</v>
      </c>
      <c r="F423" s="4">
        <v>41000</v>
      </c>
    </row>
    <row r="424" spans="1:6" x14ac:dyDescent="0.3">
      <c r="A424" t="s">
        <v>560</v>
      </c>
      <c r="B424" s="1">
        <v>-29.91</v>
      </c>
      <c r="C424" s="2">
        <v>41002</v>
      </c>
      <c r="D424" t="s">
        <v>543</v>
      </c>
      <c r="F424" s="4">
        <v>41000</v>
      </c>
    </row>
    <row r="425" spans="1:6" x14ac:dyDescent="0.3">
      <c r="A425" t="s">
        <v>561</v>
      </c>
      <c r="B425" s="1">
        <v>-7.25</v>
      </c>
      <c r="C425" s="2">
        <v>41001</v>
      </c>
      <c r="D425" t="s">
        <v>23</v>
      </c>
      <c r="E425" t="s">
        <v>0</v>
      </c>
      <c r="F425" s="4">
        <v>41000</v>
      </c>
    </row>
    <row r="426" spans="1:6" x14ac:dyDescent="0.3">
      <c r="A426" t="s">
        <v>562</v>
      </c>
      <c r="B426" s="1">
        <v>-15</v>
      </c>
      <c r="C426" s="2">
        <v>41001</v>
      </c>
      <c r="D426" t="s">
        <v>153</v>
      </c>
      <c r="F426" s="4">
        <v>41000</v>
      </c>
    </row>
    <row r="427" spans="1:6" x14ac:dyDescent="0.3">
      <c r="A427" t="s">
        <v>563</v>
      </c>
      <c r="B427" s="1">
        <v>-29.8</v>
      </c>
      <c r="C427" s="2">
        <v>41001</v>
      </c>
      <c r="D427" t="s">
        <v>422</v>
      </c>
      <c r="E427" t="s">
        <v>0</v>
      </c>
      <c r="F427" s="4">
        <v>41000</v>
      </c>
    </row>
    <row r="428" spans="1:6" x14ac:dyDescent="0.3">
      <c r="A428" t="s">
        <v>564</v>
      </c>
      <c r="B428" s="1">
        <v>-31.49</v>
      </c>
      <c r="C428" s="2">
        <v>41001</v>
      </c>
      <c r="D428" t="s">
        <v>85</v>
      </c>
      <c r="E428" t="s">
        <v>1</v>
      </c>
      <c r="F428" s="4">
        <v>41000</v>
      </c>
    </row>
    <row r="429" spans="1:6" x14ac:dyDescent="0.3">
      <c r="A429" t="s">
        <v>565</v>
      </c>
      <c r="B429" s="1">
        <v>0.14000000000000001</v>
      </c>
      <c r="C429" s="2">
        <v>40999</v>
      </c>
      <c r="D429" t="s">
        <v>99</v>
      </c>
      <c r="F429" s="4">
        <v>40969</v>
      </c>
    </row>
    <row r="430" spans="1:6" x14ac:dyDescent="0.3">
      <c r="A430" t="s">
        <v>566</v>
      </c>
      <c r="B430" s="1">
        <v>-60.89</v>
      </c>
      <c r="C430" s="2">
        <v>40998</v>
      </c>
      <c r="D430" t="s">
        <v>567</v>
      </c>
      <c r="F430" s="4">
        <v>40969</v>
      </c>
    </row>
    <row r="431" spans="1:6" x14ac:dyDescent="0.3">
      <c r="A431" t="s">
        <v>568</v>
      </c>
      <c r="B431" s="1">
        <v>-2.13</v>
      </c>
      <c r="C431" s="2">
        <v>40998</v>
      </c>
      <c r="D431" t="s">
        <v>23</v>
      </c>
      <c r="E431" t="s">
        <v>0</v>
      </c>
      <c r="F431" s="4">
        <v>40969</v>
      </c>
    </row>
    <row r="432" spans="1:6" x14ac:dyDescent="0.3">
      <c r="A432" t="s">
        <v>569</v>
      </c>
      <c r="B432" s="1">
        <v>-10.66</v>
      </c>
      <c r="C432" s="2">
        <v>40997</v>
      </c>
      <c r="D432" t="s">
        <v>307</v>
      </c>
      <c r="F432" s="4">
        <v>40969</v>
      </c>
    </row>
    <row r="433" spans="1:6" x14ac:dyDescent="0.3">
      <c r="A433" t="s">
        <v>570</v>
      </c>
      <c r="B433" s="1">
        <v>-40.21</v>
      </c>
      <c r="C433" s="2">
        <v>40994</v>
      </c>
      <c r="D433" t="s">
        <v>280</v>
      </c>
      <c r="E433" t="s">
        <v>946</v>
      </c>
      <c r="F433" s="4">
        <v>40969</v>
      </c>
    </row>
    <row r="434" spans="1:6" x14ac:dyDescent="0.3">
      <c r="A434" t="s">
        <v>571</v>
      </c>
      <c r="B434" s="1">
        <v>-17.940000000000001</v>
      </c>
      <c r="C434" s="2">
        <v>40992</v>
      </c>
      <c r="D434" t="s">
        <v>52</v>
      </c>
      <c r="F434" s="4">
        <v>40969</v>
      </c>
    </row>
    <row r="435" spans="1:6" x14ac:dyDescent="0.3">
      <c r="A435" t="s">
        <v>572</v>
      </c>
      <c r="B435" s="1">
        <v>-2.64</v>
      </c>
      <c r="C435" s="2">
        <v>40992</v>
      </c>
      <c r="D435" t="s">
        <v>52</v>
      </c>
      <c r="F435" s="4">
        <v>40969</v>
      </c>
    </row>
    <row r="436" spans="1:6" x14ac:dyDescent="0.3">
      <c r="A436" t="s">
        <v>573</v>
      </c>
      <c r="B436" s="1">
        <v>-6.41</v>
      </c>
      <c r="C436" s="2">
        <v>40984</v>
      </c>
      <c r="D436" t="s">
        <v>544</v>
      </c>
      <c r="F436" s="4">
        <v>40969</v>
      </c>
    </row>
    <row r="437" spans="1:6" x14ac:dyDescent="0.3">
      <c r="A437" t="s">
        <v>574</v>
      </c>
      <c r="B437" s="1">
        <v>-27.87</v>
      </c>
      <c r="C437" s="2">
        <v>40984</v>
      </c>
      <c r="D437" t="s">
        <v>575</v>
      </c>
      <c r="F437" s="4">
        <v>40969</v>
      </c>
    </row>
    <row r="438" spans="1:6" x14ac:dyDescent="0.3">
      <c r="A438" t="s">
        <v>576</v>
      </c>
      <c r="B438" s="1">
        <v>-8.7899999999999991</v>
      </c>
      <c r="C438" s="2">
        <v>40983</v>
      </c>
      <c r="D438" t="s">
        <v>3</v>
      </c>
      <c r="E438" t="s">
        <v>948</v>
      </c>
      <c r="F438" s="4">
        <v>40969</v>
      </c>
    </row>
    <row r="439" spans="1:6" x14ac:dyDescent="0.3">
      <c r="A439" t="s">
        <v>577</v>
      </c>
      <c r="B439" s="1">
        <v>-11.18</v>
      </c>
      <c r="C439" s="2">
        <v>40983</v>
      </c>
      <c r="D439" t="s">
        <v>46</v>
      </c>
      <c r="F439" s="4">
        <v>40969</v>
      </c>
    </row>
    <row r="440" spans="1:6" x14ac:dyDescent="0.3">
      <c r="A440" t="s">
        <v>578</v>
      </c>
      <c r="B440" s="1">
        <v>-10.67</v>
      </c>
      <c r="C440" s="2">
        <v>40982</v>
      </c>
      <c r="D440" t="s">
        <v>23</v>
      </c>
      <c r="E440" t="s">
        <v>0</v>
      </c>
      <c r="F440" s="4">
        <v>40969</v>
      </c>
    </row>
    <row r="441" spans="1:6" x14ac:dyDescent="0.3">
      <c r="A441" t="s">
        <v>579</v>
      </c>
      <c r="B441" s="1">
        <v>-9.99</v>
      </c>
      <c r="C441" s="2">
        <v>40982</v>
      </c>
      <c r="D441" t="s">
        <v>580</v>
      </c>
      <c r="F441" s="4">
        <v>40969</v>
      </c>
    </row>
    <row r="442" spans="1:6" x14ac:dyDescent="0.3">
      <c r="A442" t="s">
        <v>581</v>
      </c>
      <c r="B442" s="1">
        <v>-15.62</v>
      </c>
      <c r="C442" s="2">
        <v>40981</v>
      </c>
      <c r="D442" t="s">
        <v>582</v>
      </c>
      <c r="F442" s="4">
        <v>40969</v>
      </c>
    </row>
    <row r="443" spans="1:6" x14ac:dyDescent="0.3">
      <c r="A443" t="s">
        <v>583</v>
      </c>
      <c r="B443" s="1">
        <v>-300</v>
      </c>
      <c r="C443" s="2">
        <v>40980</v>
      </c>
      <c r="D443" t="s">
        <v>584</v>
      </c>
      <c r="F443" s="4">
        <v>40969</v>
      </c>
    </row>
    <row r="444" spans="1:6" x14ac:dyDescent="0.3">
      <c r="A444" t="s">
        <v>585</v>
      </c>
      <c r="B444" s="1">
        <v>-0.81</v>
      </c>
      <c r="C444" s="2">
        <v>40980</v>
      </c>
      <c r="D444" t="s">
        <v>23</v>
      </c>
      <c r="E444" t="s">
        <v>0</v>
      </c>
      <c r="F444" s="4">
        <v>40969</v>
      </c>
    </row>
    <row r="445" spans="1:6" x14ac:dyDescent="0.3">
      <c r="A445" t="s">
        <v>586</v>
      </c>
      <c r="B445" s="1">
        <v>-6.71</v>
      </c>
      <c r="C445" s="2">
        <v>40980</v>
      </c>
      <c r="D445" t="s">
        <v>587</v>
      </c>
      <c r="F445" s="4">
        <v>40969</v>
      </c>
    </row>
    <row r="446" spans="1:6" x14ac:dyDescent="0.3">
      <c r="A446" t="s">
        <v>588</v>
      </c>
      <c r="B446" s="1">
        <v>-56.59</v>
      </c>
      <c r="C446" s="2">
        <v>40980</v>
      </c>
      <c r="D446" t="s">
        <v>410</v>
      </c>
      <c r="F446" s="4">
        <v>40969</v>
      </c>
    </row>
    <row r="447" spans="1:6" x14ac:dyDescent="0.3">
      <c r="A447" t="s">
        <v>589</v>
      </c>
      <c r="B447" s="1">
        <v>-46.37</v>
      </c>
      <c r="C447" s="2">
        <v>40978</v>
      </c>
      <c r="D447" t="s">
        <v>422</v>
      </c>
      <c r="E447" t="s">
        <v>0</v>
      </c>
      <c r="F447" s="4">
        <v>40969</v>
      </c>
    </row>
    <row r="448" spans="1:6" x14ac:dyDescent="0.3">
      <c r="A448" t="s">
        <v>590</v>
      </c>
      <c r="B448" s="1">
        <v>-2.52</v>
      </c>
      <c r="C448" s="2">
        <v>40978</v>
      </c>
      <c r="D448" t="s">
        <v>23</v>
      </c>
      <c r="E448" t="s">
        <v>0</v>
      </c>
      <c r="F448" s="4">
        <v>40969</v>
      </c>
    </row>
    <row r="449" spans="1:6" x14ac:dyDescent="0.3">
      <c r="A449" t="s">
        <v>591</v>
      </c>
      <c r="B449" s="1">
        <v>-10.54</v>
      </c>
      <c r="C449" s="2">
        <v>40978</v>
      </c>
      <c r="D449" t="s">
        <v>151</v>
      </c>
      <c r="E449" t="s">
        <v>0</v>
      </c>
      <c r="F449" s="4">
        <v>40969</v>
      </c>
    </row>
    <row r="450" spans="1:6" x14ac:dyDescent="0.3">
      <c r="A450" t="s">
        <v>592</v>
      </c>
      <c r="B450" s="1">
        <v>13.5</v>
      </c>
      <c r="C450" s="2">
        <v>40977</v>
      </c>
      <c r="D450" t="s">
        <v>34</v>
      </c>
      <c r="E450" t="s">
        <v>949</v>
      </c>
      <c r="F450" s="4">
        <v>40969</v>
      </c>
    </row>
    <row r="451" spans="1:6" x14ac:dyDescent="0.3">
      <c r="A451" t="s">
        <v>593</v>
      </c>
      <c r="B451" s="1">
        <v>-15.2</v>
      </c>
      <c r="C451" s="2">
        <v>40975</v>
      </c>
      <c r="D451" t="s">
        <v>594</v>
      </c>
      <c r="F451" s="4">
        <v>40969</v>
      </c>
    </row>
    <row r="452" spans="1:6" x14ac:dyDescent="0.3">
      <c r="A452" t="s">
        <v>595</v>
      </c>
      <c r="B452" s="1">
        <v>-1.28</v>
      </c>
      <c r="C452" s="2">
        <v>40975</v>
      </c>
      <c r="D452" t="s">
        <v>505</v>
      </c>
      <c r="F452" s="4">
        <v>40969</v>
      </c>
    </row>
    <row r="453" spans="1:6" x14ac:dyDescent="0.3">
      <c r="A453" t="s">
        <v>596</v>
      </c>
      <c r="B453" s="1">
        <v>-22.91</v>
      </c>
      <c r="C453" s="2">
        <v>40974</v>
      </c>
      <c r="D453" t="s">
        <v>482</v>
      </c>
      <c r="E453" t="s">
        <v>0</v>
      </c>
      <c r="F453" s="4">
        <v>40969</v>
      </c>
    </row>
    <row r="454" spans="1:6" x14ac:dyDescent="0.3">
      <c r="A454" t="s">
        <v>597</v>
      </c>
      <c r="B454" s="1">
        <v>-1.28</v>
      </c>
      <c r="C454" s="2">
        <v>40973</v>
      </c>
      <c r="D454" t="s">
        <v>489</v>
      </c>
      <c r="F454" s="4">
        <v>40969</v>
      </c>
    </row>
    <row r="455" spans="1:6" x14ac:dyDescent="0.3">
      <c r="A455" t="s">
        <v>598</v>
      </c>
      <c r="B455" s="1">
        <v>-31.49</v>
      </c>
      <c r="C455" s="2">
        <v>40970</v>
      </c>
      <c r="D455" t="s">
        <v>85</v>
      </c>
      <c r="E455" t="s">
        <v>1</v>
      </c>
      <c r="F455" s="4">
        <v>40969</v>
      </c>
    </row>
    <row r="456" spans="1:6" x14ac:dyDescent="0.3">
      <c r="A456" t="s">
        <v>599</v>
      </c>
      <c r="B456" s="1">
        <v>-60.88</v>
      </c>
      <c r="C456" s="2">
        <v>40968</v>
      </c>
      <c r="D456" t="s">
        <v>52</v>
      </c>
      <c r="F456" s="4">
        <v>40940</v>
      </c>
    </row>
    <row r="457" spans="1:6" x14ac:dyDescent="0.3">
      <c r="A457" t="s">
        <v>600</v>
      </c>
      <c r="B457" s="1">
        <v>0.13</v>
      </c>
      <c r="C457" s="2">
        <v>40968</v>
      </c>
      <c r="D457" t="s">
        <v>99</v>
      </c>
      <c r="F457" s="4">
        <v>40940</v>
      </c>
    </row>
    <row r="458" spans="1:6" x14ac:dyDescent="0.3">
      <c r="A458" t="s">
        <v>601</v>
      </c>
      <c r="B458" s="1">
        <v>-3</v>
      </c>
      <c r="C458" s="2">
        <v>40966</v>
      </c>
      <c r="D458" t="s">
        <v>547</v>
      </c>
      <c r="F458" s="4">
        <v>40940</v>
      </c>
    </row>
    <row r="459" spans="1:6" x14ac:dyDescent="0.3">
      <c r="A459" t="s">
        <v>602</v>
      </c>
      <c r="B459" s="1">
        <v>-28.29</v>
      </c>
      <c r="C459" s="2">
        <v>40964</v>
      </c>
      <c r="D459" t="s">
        <v>422</v>
      </c>
      <c r="E459" t="s">
        <v>0</v>
      </c>
      <c r="F459" s="4">
        <v>40940</v>
      </c>
    </row>
    <row r="460" spans="1:6" x14ac:dyDescent="0.3">
      <c r="A460" t="s">
        <v>603</v>
      </c>
      <c r="B460" s="1">
        <v>37.619999999999997</v>
      </c>
      <c r="C460" s="2">
        <v>40963</v>
      </c>
      <c r="D460" t="s">
        <v>34</v>
      </c>
      <c r="E460" t="s">
        <v>949</v>
      </c>
      <c r="F460" s="4">
        <v>40940</v>
      </c>
    </row>
    <row r="461" spans="1:6" x14ac:dyDescent="0.3">
      <c r="A461" t="s">
        <v>604</v>
      </c>
      <c r="B461" s="1">
        <v>-56.59</v>
      </c>
      <c r="C461" s="2">
        <v>40961</v>
      </c>
      <c r="D461" t="s">
        <v>410</v>
      </c>
      <c r="F461" s="4">
        <v>40940</v>
      </c>
    </row>
    <row r="462" spans="1:6" x14ac:dyDescent="0.3">
      <c r="A462" t="s">
        <v>605</v>
      </c>
      <c r="B462" s="1">
        <v>-8.57</v>
      </c>
      <c r="C462" s="2">
        <v>40960</v>
      </c>
      <c r="D462" t="s">
        <v>28</v>
      </c>
      <c r="F462" s="4">
        <v>40940</v>
      </c>
    </row>
    <row r="463" spans="1:6" x14ac:dyDescent="0.3">
      <c r="A463" t="s">
        <v>606</v>
      </c>
      <c r="B463" s="1">
        <v>-32.99</v>
      </c>
      <c r="C463" s="2">
        <v>40956</v>
      </c>
      <c r="D463" t="s">
        <v>607</v>
      </c>
      <c r="F463" s="4">
        <v>40940</v>
      </c>
    </row>
    <row r="464" spans="1:6" x14ac:dyDescent="0.3">
      <c r="A464" t="s">
        <v>608</v>
      </c>
      <c r="B464" s="1">
        <v>194.33</v>
      </c>
      <c r="C464" s="2">
        <v>40956</v>
      </c>
      <c r="D464" t="s">
        <v>63</v>
      </c>
      <c r="F464" s="4">
        <v>40940</v>
      </c>
    </row>
    <row r="465" spans="1:6" x14ac:dyDescent="0.3">
      <c r="A465" t="s">
        <v>609</v>
      </c>
      <c r="B465" s="1">
        <v>-194.33</v>
      </c>
      <c r="C465" s="2">
        <v>40956</v>
      </c>
      <c r="D465" t="s">
        <v>65</v>
      </c>
      <c r="F465" s="4">
        <v>40940</v>
      </c>
    </row>
    <row r="466" spans="1:6" x14ac:dyDescent="0.3">
      <c r="A466" t="s">
        <v>610</v>
      </c>
      <c r="B466" s="1">
        <v>-40.72</v>
      </c>
      <c r="C466" s="2">
        <v>40955</v>
      </c>
      <c r="D466" t="s">
        <v>280</v>
      </c>
      <c r="E466" t="s">
        <v>946</v>
      </c>
      <c r="F466" s="4">
        <v>40940</v>
      </c>
    </row>
    <row r="467" spans="1:6" x14ac:dyDescent="0.3">
      <c r="A467" t="s">
        <v>611</v>
      </c>
      <c r="B467" s="1">
        <v>-6.66</v>
      </c>
      <c r="C467" s="2">
        <v>40953</v>
      </c>
      <c r="D467" t="s">
        <v>23</v>
      </c>
      <c r="E467" t="s">
        <v>0</v>
      </c>
      <c r="F467" s="4">
        <v>40940</v>
      </c>
    </row>
    <row r="468" spans="1:6" x14ac:dyDescent="0.3">
      <c r="A468" t="s">
        <v>612</v>
      </c>
      <c r="B468" s="1">
        <v>-5.05</v>
      </c>
      <c r="C468" s="2">
        <v>40952</v>
      </c>
      <c r="D468" t="s">
        <v>613</v>
      </c>
      <c r="F468" s="4">
        <v>40940</v>
      </c>
    </row>
    <row r="469" spans="1:6" x14ac:dyDescent="0.3">
      <c r="A469" t="s">
        <v>614</v>
      </c>
      <c r="B469" s="1">
        <v>49.77</v>
      </c>
      <c r="C469" s="2">
        <v>40949</v>
      </c>
      <c r="D469" t="s">
        <v>34</v>
      </c>
      <c r="E469" t="s">
        <v>949</v>
      </c>
      <c r="F469" s="4">
        <v>40940</v>
      </c>
    </row>
    <row r="470" spans="1:6" x14ac:dyDescent="0.3">
      <c r="A470" t="s">
        <v>615</v>
      </c>
      <c r="B470" s="1">
        <v>-1.28</v>
      </c>
      <c r="C470" s="2">
        <v>40948</v>
      </c>
      <c r="D470" t="s">
        <v>266</v>
      </c>
      <c r="F470" s="4">
        <v>40940</v>
      </c>
    </row>
    <row r="471" spans="1:6" x14ac:dyDescent="0.3">
      <c r="A471" t="s">
        <v>616</v>
      </c>
      <c r="B471" s="1">
        <v>-1.28</v>
      </c>
      <c r="C471" s="2">
        <v>40946</v>
      </c>
      <c r="D471" t="s">
        <v>505</v>
      </c>
      <c r="F471" s="4">
        <v>40940</v>
      </c>
    </row>
    <row r="472" spans="1:6" x14ac:dyDescent="0.3">
      <c r="A472" t="s">
        <v>617</v>
      </c>
      <c r="B472" s="1">
        <v>-16.45</v>
      </c>
      <c r="C472" s="2">
        <v>40945</v>
      </c>
      <c r="D472" t="s">
        <v>552</v>
      </c>
      <c r="F472" s="4">
        <v>40940</v>
      </c>
    </row>
    <row r="473" spans="1:6" x14ac:dyDescent="0.3">
      <c r="A473" t="s">
        <v>618</v>
      </c>
      <c r="B473" s="1">
        <v>-300</v>
      </c>
      <c r="C473" s="2">
        <v>40945</v>
      </c>
      <c r="D473" t="s">
        <v>619</v>
      </c>
      <c r="F473" s="4">
        <v>40940</v>
      </c>
    </row>
    <row r="474" spans="1:6" x14ac:dyDescent="0.3">
      <c r="A474" t="s">
        <v>620</v>
      </c>
      <c r="B474" s="1">
        <v>13.95</v>
      </c>
      <c r="C474" s="2">
        <v>40945</v>
      </c>
      <c r="D474" t="s">
        <v>23</v>
      </c>
      <c r="E474" t="s">
        <v>0</v>
      </c>
      <c r="F474" s="4">
        <v>40940</v>
      </c>
    </row>
    <row r="475" spans="1:6" x14ac:dyDescent="0.3">
      <c r="A475" t="s">
        <v>621</v>
      </c>
      <c r="B475" s="1">
        <v>-13.95</v>
      </c>
      <c r="C475" s="2">
        <v>40945</v>
      </c>
      <c r="D475" t="s">
        <v>23</v>
      </c>
      <c r="E475" t="s">
        <v>0</v>
      </c>
      <c r="F475" s="4">
        <v>40940</v>
      </c>
    </row>
    <row r="476" spans="1:6" x14ac:dyDescent="0.3">
      <c r="A476" t="s">
        <v>622</v>
      </c>
      <c r="B476" s="1">
        <v>-8.6199999999999992</v>
      </c>
      <c r="C476" s="2">
        <v>40945</v>
      </c>
      <c r="D476" t="s">
        <v>623</v>
      </c>
      <c r="F476" s="4">
        <v>40940</v>
      </c>
    </row>
    <row r="477" spans="1:6" x14ac:dyDescent="0.3">
      <c r="A477" t="s">
        <v>624</v>
      </c>
      <c r="B477" s="1">
        <v>-6.93</v>
      </c>
      <c r="C477" s="2">
        <v>40943</v>
      </c>
      <c r="D477" t="s">
        <v>23</v>
      </c>
      <c r="E477" t="s">
        <v>0</v>
      </c>
      <c r="F477" s="4">
        <v>40940</v>
      </c>
    </row>
    <row r="478" spans="1:6" x14ac:dyDescent="0.3">
      <c r="A478" t="s">
        <v>625</v>
      </c>
      <c r="B478" s="1">
        <v>-35.880000000000003</v>
      </c>
      <c r="C478" s="2">
        <v>40942</v>
      </c>
      <c r="D478" t="s">
        <v>280</v>
      </c>
      <c r="E478" t="s">
        <v>946</v>
      </c>
      <c r="F478" s="4">
        <v>40940</v>
      </c>
    </row>
    <row r="479" spans="1:6" x14ac:dyDescent="0.3">
      <c r="A479" t="s">
        <v>626</v>
      </c>
      <c r="B479" s="1">
        <v>-1.28</v>
      </c>
      <c r="C479" s="2">
        <v>40942</v>
      </c>
      <c r="D479" t="s">
        <v>505</v>
      </c>
      <c r="F479" s="4">
        <v>40940</v>
      </c>
    </row>
    <row r="480" spans="1:6" x14ac:dyDescent="0.3">
      <c r="A480" t="s">
        <v>627</v>
      </c>
      <c r="B480" s="1">
        <v>-31.49</v>
      </c>
      <c r="C480" s="2">
        <v>40941</v>
      </c>
      <c r="D480" t="s">
        <v>85</v>
      </c>
      <c r="E480" t="s">
        <v>1</v>
      </c>
      <c r="F480" s="4">
        <v>40940</v>
      </c>
    </row>
    <row r="481" spans="1:6" x14ac:dyDescent="0.3">
      <c r="A481" t="s">
        <v>628</v>
      </c>
      <c r="B481" s="1">
        <v>-65</v>
      </c>
      <c r="C481" s="2">
        <v>40940</v>
      </c>
      <c r="D481" t="s">
        <v>629</v>
      </c>
      <c r="F481" s="4">
        <v>40940</v>
      </c>
    </row>
    <row r="482" spans="1:6" x14ac:dyDescent="0.3">
      <c r="A482" t="s">
        <v>630</v>
      </c>
      <c r="B482" s="1">
        <v>-14.4</v>
      </c>
      <c r="C482" s="2">
        <v>40940</v>
      </c>
      <c r="D482" t="s">
        <v>594</v>
      </c>
      <c r="F482" s="4">
        <v>40940</v>
      </c>
    </row>
    <row r="483" spans="1:6" x14ac:dyDescent="0.3">
      <c r="A483" t="s">
        <v>631</v>
      </c>
      <c r="B483" s="1">
        <v>0.14000000000000001</v>
      </c>
      <c r="C483" s="2">
        <v>40939</v>
      </c>
      <c r="D483" t="s">
        <v>99</v>
      </c>
      <c r="F483" s="4">
        <v>40909</v>
      </c>
    </row>
    <row r="484" spans="1:6" x14ac:dyDescent="0.3">
      <c r="A484" t="s">
        <v>632</v>
      </c>
      <c r="B484" s="1">
        <v>-100</v>
      </c>
      <c r="C484" s="2">
        <v>40938</v>
      </c>
      <c r="D484" t="s">
        <v>594</v>
      </c>
      <c r="F484" s="4">
        <v>40909</v>
      </c>
    </row>
    <row r="485" spans="1:6" x14ac:dyDescent="0.3">
      <c r="A485" t="s">
        <v>633</v>
      </c>
      <c r="B485" s="1">
        <v>-8.5399999999999991</v>
      </c>
      <c r="C485" s="2">
        <v>40938</v>
      </c>
      <c r="D485" t="s">
        <v>165</v>
      </c>
      <c r="F485" s="4">
        <v>40909</v>
      </c>
    </row>
    <row r="486" spans="1:6" x14ac:dyDescent="0.3">
      <c r="A486" t="s">
        <v>634</v>
      </c>
      <c r="B486" s="1">
        <v>-4.2699999999999996</v>
      </c>
      <c r="C486" s="2">
        <v>40938</v>
      </c>
      <c r="D486" t="s">
        <v>17</v>
      </c>
      <c r="F486" s="4">
        <v>40909</v>
      </c>
    </row>
    <row r="487" spans="1:6" x14ac:dyDescent="0.3">
      <c r="A487" t="s">
        <v>635</v>
      </c>
      <c r="B487" s="1">
        <v>-5.25</v>
      </c>
      <c r="C487" s="2">
        <v>40938</v>
      </c>
      <c r="D487" t="s">
        <v>38</v>
      </c>
      <c r="E487" t="s">
        <v>0</v>
      </c>
      <c r="F487" s="4">
        <v>40909</v>
      </c>
    </row>
    <row r="488" spans="1:6" x14ac:dyDescent="0.3">
      <c r="A488" t="s">
        <v>636</v>
      </c>
      <c r="B488" s="1">
        <v>35.28</v>
      </c>
      <c r="C488" s="2">
        <v>40935</v>
      </c>
      <c r="D488" t="s">
        <v>34</v>
      </c>
      <c r="E488" t="s">
        <v>949</v>
      </c>
      <c r="F488" s="4">
        <v>40909</v>
      </c>
    </row>
    <row r="489" spans="1:6" x14ac:dyDescent="0.3">
      <c r="A489" t="s">
        <v>637</v>
      </c>
      <c r="B489" s="1">
        <v>-2.5</v>
      </c>
      <c r="C489" s="2">
        <v>40932</v>
      </c>
      <c r="D489" t="s">
        <v>52</v>
      </c>
      <c r="F489" s="4">
        <v>40909</v>
      </c>
    </row>
    <row r="490" spans="1:6" x14ac:dyDescent="0.3">
      <c r="A490" t="s">
        <v>638</v>
      </c>
      <c r="B490" s="1">
        <v>-4.26</v>
      </c>
      <c r="C490" s="2">
        <v>40931</v>
      </c>
      <c r="D490" t="s">
        <v>639</v>
      </c>
      <c r="F490" s="4">
        <v>40909</v>
      </c>
    </row>
    <row r="491" spans="1:6" x14ac:dyDescent="0.3">
      <c r="A491" t="s">
        <v>640</v>
      </c>
      <c r="B491" s="1">
        <v>-36.72</v>
      </c>
      <c r="C491" s="2">
        <v>40924</v>
      </c>
      <c r="D491" t="s">
        <v>52</v>
      </c>
      <c r="F491" s="4">
        <v>40909</v>
      </c>
    </row>
    <row r="492" spans="1:6" x14ac:dyDescent="0.3">
      <c r="A492" t="s">
        <v>641</v>
      </c>
      <c r="B492" s="1">
        <v>-2.5</v>
      </c>
      <c r="C492" s="2">
        <v>40924</v>
      </c>
      <c r="D492" t="s">
        <v>23</v>
      </c>
      <c r="E492" t="s">
        <v>0</v>
      </c>
      <c r="F492" s="4">
        <v>40909</v>
      </c>
    </row>
    <row r="493" spans="1:6" x14ac:dyDescent="0.3">
      <c r="A493" t="s">
        <v>642</v>
      </c>
      <c r="B493" s="1">
        <v>-32.65</v>
      </c>
      <c r="C493" s="2">
        <v>40919</v>
      </c>
      <c r="D493" t="s">
        <v>280</v>
      </c>
      <c r="E493" t="s">
        <v>946</v>
      </c>
      <c r="F493" s="4">
        <v>40909</v>
      </c>
    </row>
    <row r="494" spans="1:6" x14ac:dyDescent="0.3">
      <c r="A494" t="s">
        <v>643</v>
      </c>
      <c r="B494" s="1">
        <v>-17.18</v>
      </c>
      <c r="C494" s="2">
        <v>40918</v>
      </c>
      <c r="D494" t="s">
        <v>17</v>
      </c>
      <c r="F494" s="4">
        <v>40909</v>
      </c>
    </row>
    <row r="495" spans="1:6" x14ac:dyDescent="0.3">
      <c r="A495" t="s">
        <v>644</v>
      </c>
      <c r="B495" s="1">
        <v>9629.69</v>
      </c>
      <c r="C495" s="2">
        <v>40917</v>
      </c>
      <c r="D495" t="s">
        <v>226</v>
      </c>
      <c r="F495" s="4">
        <v>40909</v>
      </c>
    </row>
    <row r="496" spans="1:6" x14ac:dyDescent="0.3">
      <c r="A496" t="s">
        <v>645</v>
      </c>
      <c r="B496" s="1">
        <v>-9629.69</v>
      </c>
      <c r="C496" s="2">
        <v>40917</v>
      </c>
      <c r="D496" t="s">
        <v>228</v>
      </c>
      <c r="F496" s="4">
        <v>40909</v>
      </c>
    </row>
    <row r="497" spans="1:6" x14ac:dyDescent="0.3">
      <c r="A497" t="s">
        <v>646</v>
      </c>
      <c r="B497" s="1">
        <v>-56.59</v>
      </c>
      <c r="C497" s="2">
        <v>40917</v>
      </c>
      <c r="D497" t="s">
        <v>410</v>
      </c>
      <c r="F497" s="4">
        <v>40909</v>
      </c>
    </row>
    <row r="498" spans="1:6" x14ac:dyDescent="0.3">
      <c r="A498" t="s">
        <v>647</v>
      </c>
      <c r="B498" s="1">
        <v>9629</v>
      </c>
      <c r="C498" s="2">
        <v>40917</v>
      </c>
      <c r="D498" t="s">
        <v>252</v>
      </c>
      <c r="E498" t="s">
        <v>949</v>
      </c>
      <c r="F498" s="4">
        <v>40909</v>
      </c>
    </row>
    <row r="499" spans="1:6" x14ac:dyDescent="0.3">
      <c r="A499" t="s">
        <v>648</v>
      </c>
      <c r="B499" s="1">
        <v>-60</v>
      </c>
      <c r="C499" s="2">
        <v>40912</v>
      </c>
      <c r="D499" t="s">
        <v>649</v>
      </c>
      <c r="F499" s="4">
        <v>40909</v>
      </c>
    </row>
    <row r="500" spans="1:6" x14ac:dyDescent="0.3">
      <c r="A500" t="s">
        <v>650</v>
      </c>
      <c r="B500" s="1">
        <v>-300</v>
      </c>
      <c r="C500" s="2">
        <v>40911</v>
      </c>
      <c r="D500" t="s">
        <v>651</v>
      </c>
      <c r="F500" s="4">
        <v>40909</v>
      </c>
    </row>
    <row r="501" spans="1:6" x14ac:dyDescent="0.3">
      <c r="A501" t="s">
        <v>652</v>
      </c>
      <c r="B501" s="1">
        <v>-28.7</v>
      </c>
      <c r="C501" s="2">
        <v>40911</v>
      </c>
      <c r="D501" t="s">
        <v>653</v>
      </c>
      <c r="F501" s="4">
        <v>40909</v>
      </c>
    </row>
    <row r="502" spans="1:6" x14ac:dyDescent="0.3">
      <c r="A502" t="s">
        <v>654</v>
      </c>
      <c r="B502" s="1">
        <v>-31.49</v>
      </c>
      <c r="C502" s="2">
        <v>40911</v>
      </c>
      <c r="D502" t="s">
        <v>85</v>
      </c>
      <c r="E502" t="s">
        <v>1</v>
      </c>
      <c r="F502" s="4">
        <v>40909</v>
      </c>
    </row>
    <row r="503" spans="1:6" x14ac:dyDescent="0.3">
      <c r="A503" t="s">
        <v>655</v>
      </c>
      <c r="B503" s="1">
        <v>0.14000000000000001</v>
      </c>
      <c r="C503" s="2">
        <v>40908</v>
      </c>
      <c r="D503" t="s">
        <v>99</v>
      </c>
      <c r="F503" s="4">
        <v>40878</v>
      </c>
    </row>
    <row r="504" spans="1:6" x14ac:dyDescent="0.3">
      <c r="A504" t="s">
        <v>656</v>
      </c>
      <c r="B504" s="1">
        <v>-25.85</v>
      </c>
      <c r="C504" s="2">
        <v>40906</v>
      </c>
      <c r="D504" t="s">
        <v>17</v>
      </c>
      <c r="F504" s="4">
        <v>40878</v>
      </c>
    </row>
    <row r="505" spans="1:6" x14ac:dyDescent="0.3">
      <c r="A505" t="s">
        <v>657</v>
      </c>
      <c r="B505" s="1">
        <v>-72.989999999999995</v>
      </c>
      <c r="C505" s="2">
        <v>40904</v>
      </c>
      <c r="D505" t="s">
        <v>658</v>
      </c>
      <c r="F505" s="4">
        <v>40878</v>
      </c>
    </row>
    <row r="506" spans="1:6" x14ac:dyDescent="0.3">
      <c r="A506" t="s">
        <v>659</v>
      </c>
      <c r="B506" s="1">
        <v>-40</v>
      </c>
      <c r="C506" s="2">
        <v>40904</v>
      </c>
      <c r="D506" t="s">
        <v>660</v>
      </c>
      <c r="F506" s="4">
        <v>40878</v>
      </c>
    </row>
    <row r="507" spans="1:6" x14ac:dyDescent="0.3">
      <c r="A507" t="s">
        <v>661</v>
      </c>
      <c r="B507" s="1">
        <v>-10.4</v>
      </c>
      <c r="C507" s="2">
        <v>40900</v>
      </c>
      <c r="D507" t="s">
        <v>662</v>
      </c>
      <c r="F507" s="4">
        <v>40878</v>
      </c>
    </row>
    <row r="508" spans="1:6" x14ac:dyDescent="0.3">
      <c r="A508" t="s">
        <v>663</v>
      </c>
      <c r="B508" s="1">
        <v>-20</v>
      </c>
      <c r="C508" s="2">
        <v>40900</v>
      </c>
      <c r="D508" t="s">
        <v>664</v>
      </c>
      <c r="F508" s="4">
        <v>40878</v>
      </c>
    </row>
    <row r="509" spans="1:6" x14ac:dyDescent="0.3">
      <c r="A509" t="s">
        <v>665</v>
      </c>
      <c r="B509" s="1">
        <v>-14.83</v>
      </c>
      <c r="C509" s="2">
        <v>40900</v>
      </c>
      <c r="D509" t="s">
        <v>309</v>
      </c>
      <c r="E509" t="s">
        <v>0</v>
      </c>
      <c r="F509" s="4">
        <v>40878</v>
      </c>
    </row>
    <row r="510" spans="1:6" x14ac:dyDescent="0.3">
      <c r="A510" t="s">
        <v>666</v>
      </c>
      <c r="B510" s="1">
        <v>-34.799999999999997</v>
      </c>
      <c r="C510" s="2">
        <v>40897</v>
      </c>
      <c r="D510" t="s">
        <v>422</v>
      </c>
      <c r="E510" t="s">
        <v>0</v>
      </c>
      <c r="F510" s="4">
        <v>40878</v>
      </c>
    </row>
    <row r="511" spans="1:6" x14ac:dyDescent="0.3">
      <c r="A511" t="s">
        <v>667</v>
      </c>
      <c r="B511" s="1">
        <v>-22.37</v>
      </c>
      <c r="C511" s="2">
        <v>40896</v>
      </c>
      <c r="D511" t="s">
        <v>17</v>
      </c>
      <c r="F511" s="4">
        <v>40878</v>
      </c>
    </row>
    <row r="512" spans="1:6" x14ac:dyDescent="0.3">
      <c r="A512" t="s">
        <v>668</v>
      </c>
      <c r="B512" s="1">
        <v>-42.53</v>
      </c>
      <c r="C512" s="2">
        <v>40896</v>
      </c>
      <c r="D512" t="s">
        <v>28</v>
      </c>
      <c r="F512" s="4">
        <v>40878</v>
      </c>
    </row>
    <row r="513" spans="1:6" x14ac:dyDescent="0.3">
      <c r="A513" t="s">
        <v>669</v>
      </c>
      <c r="B513" s="1">
        <v>-25</v>
      </c>
      <c r="C513" s="2">
        <v>40896</v>
      </c>
      <c r="D513" t="s">
        <v>670</v>
      </c>
      <c r="F513" s="4">
        <v>40878</v>
      </c>
    </row>
    <row r="514" spans="1:6" x14ac:dyDescent="0.3">
      <c r="A514" t="s">
        <v>671</v>
      </c>
      <c r="B514" s="1">
        <v>-17.41</v>
      </c>
      <c r="C514" s="2">
        <v>40894</v>
      </c>
      <c r="D514" t="s">
        <v>52</v>
      </c>
      <c r="F514" s="4">
        <v>40878</v>
      </c>
    </row>
    <row r="515" spans="1:6" x14ac:dyDescent="0.3">
      <c r="A515" t="s">
        <v>672</v>
      </c>
      <c r="B515" s="1">
        <v>-12.53</v>
      </c>
      <c r="C515" s="2">
        <v>40894</v>
      </c>
      <c r="D515" t="s">
        <v>482</v>
      </c>
      <c r="E515" t="s">
        <v>0</v>
      </c>
      <c r="F515" s="4">
        <v>40878</v>
      </c>
    </row>
    <row r="516" spans="1:6" x14ac:dyDescent="0.3">
      <c r="A516" t="s">
        <v>673</v>
      </c>
      <c r="B516" s="1">
        <v>12.53</v>
      </c>
      <c r="C516" s="2">
        <v>40894</v>
      </c>
      <c r="D516" t="s">
        <v>482</v>
      </c>
      <c r="E516" t="s">
        <v>0</v>
      </c>
      <c r="F516" s="4">
        <v>40878</v>
      </c>
    </row>
    <row r="517" spans="1:6" x14ac:dyDescent="0.3">
      <c r="A517" t="s">
        <v>674</v>
      </c>
      <c r="B517" s="1">
        <v>-12.53</v>
      </c>
      <c r="C517" s="2">
        <v>40894</v>
      </c>
      <c r="D517" t="s">
        <v>482</v>
      </c>
      <c r="E517" t="s">
        <v>0</v>
      </c>
      <c r="F517" s="4">
        <v>40878</v>
      </c>
    </row>
    <row r="518" spans="1:6" x14ac:dyDescent="0.3">
      <c r="A518" t="s">
        <v>675</v>
      </c>
      <c r="B518" s="1">
        <v>-17.309999999999999</v>
      </c>
      <c r="C518" s="2">
        <v>40892</v>
      </c>
      <c r="D518" t="s">
        <v>7</v>
      </c>
      <c r="E518" t="s">
        <v>0</v>
      </c>
      <c r="F518" s="4">
        <v>40878</v>
      </c>
    </row>
    <row r="519" spans="1:6" x14ac:dyDescent="0.3">
      <c r="A519" t="s">
        <v>676</v>
      </c>
      <c r="B519" s="1">
        <v>114.72</v>
      </c>
      <c r="C519" s="2">
        <v>40891</v>
      </c>
      <c r="D519" t="s">
        <v>63</v>
      </c>
      <c r="F519" s="4">
        <v>40878</v>
      </c>
    </row>
    <row r="520" spans="1:6" x14ac:dyDescent="0.3">
      <c r="A520" t="s">
        <v>677</v>
      </c>
      <c r="B520" s="1">
        <v>-114.72</v>
      </c>
      <c r="C520" s="2">
        <v>40891</v>
      </c>
      <c r="D520" t="s">
        <v>65</v>
      </c>
      <c r="F520" s="4">
        <v>40878</v>
      </c>
    </row>
    <row r="521" spans="1:6" x14ac:dyDescent="0.3">
      <c r="A521" t="s">
        <v>678</v>
      </c>
      <c r="B521" s="1">
        <v>18.14</v>
      </c>
      <c r="C521" s="2">
        <v>40891</v>
      </c>
      <c r="D521" t="s">
        <v>32</v>
      </c>
      <c r="F521" s="4">
        <v>40878</v>
      </c>
    </row>
    <row r="522" spans="1:6" x14ac:dyDescent="0.3">
      <c r="A522" t="s">
        <v>679</v>
      </c>
      <c r="B522" s="1">
        <v>-13.85</v>
      </c>
      <c r="C522" s="2">
        <v>40890</v>
      </c>
      <c r="D522" t="s">
        <v>662</v>
      </c>
      <c r="F522" s="4">
        <v>40878</v>
      </c>
    </row>
    <row r="523" spans="1:6" x14ac:dyDescent="0.3">
      <c r="A523" t="s">
        <v>680</v>
      </c>
      <c r="B523" s="1">
        <v>-56.59</v>
      </c>
      <c r="C523" s="2">
        <v>40890</v>
      </c>
      <c r="D523" t="s">
        <v>410</v>
      </c>
      <c r="F523" s="4">
        <v>40878</v>
      </c>
    </row>
    <row r="524" spans="1:6" x14ac:dyDescent="0.3">
      <c r="A524" t="s">
        <v>681</v>
      </c>
      <c r="B524" s="1">
        <v>-58.89</v>
      </c>
      <c r="C524" s="2">
        <v>40889</v>
      </c>
      <c r="D524" t="s">
        <v>682</v>
      </c>
      <c r="F524" s="4">
        <v>40878</v>
      </c>
    </row>
    <row r="525" spans="1:6" x14ac:dyDescent="0.3">
      <c r="A525" t="s">
        <v>683</v>
      </c>
      <c r="B525" s="1">
        <v>-55.83</v>
      </c>
      <c r="C525" s="2">
        <v>40889</v>
      </c>
      <c r="D525" t="s">
        <v>684</v>
      </c>
      <c r="F525" s="4">
        <v>40878</v>
      </c>
    </row>
    <row r="526" spans="1:6" x14ac:dyDescent="0.3">
      <c r="A526" t="s">
        <v>685</v>
      </c>
      <c r="B526" s="1">
        <v>-27.79</v>
      </c>
      <c r="C526" s="2">
        <v>40889</v>
      </c>
      <c r="D526" t="s">
        <v>151</v>
      </c>
      <c r="E526" t="s">
        <v>0</v>
      </c>
      <c r="F526" s="4">
        <v>40878</v>
      </c>
    </row>
    <row r="527" spans="1:6" x14ac:dyDescent="0.3">
      <c r="A527" t="s">
        <v>686</v>
      </c>
      <c r="B527" s="1">
        <v>-7</v>
      </c>
      <c r="C527" s="2">
        <v>40889</v>
      </c>
      <c r="D527" t="s">
        <v>687</v>
      </c>
      <c r="F527" s="4">
        <v>40878</v>
      </c>
    </row>
    <row r="528" spans="1:6" x14ac:dyDescent="0.3">
      <c r="A528" t="s">
        <v>688</v>
      </c>
      <c r="B528" s="1">
        <v>-30.98</v>
      </c>
      <c r="C528" s="2">
        <v>40885</v>
      </c>
      <c r="D528" t="s">
        <v>689</v>
      </c>
      <c r="F528" s="4">
        <v>40878</v>
      </c>
    </row>
    <row r="529" spans="1:6" x14ac:dyDescent="0.3">
      <c r="A529" t="s">
        <v>690</v>
      </c>
      <c r="B529" s="1">
        <v>76.67</v>
      </c>
      <c r="C529" s="2">
        <v>40884</v>
      </c>
      <c r="D529" t="s">
        <v>63</v>
      </c>
      <c r="F529" s="4">
        <v>40878</v>
      </c>
    </row>
    <row r="530" spans="1:6" x14ac:dyDescent="0.3">
      <c r="A530" t="s">
        <v>691</v>
      </c>
      <c r="B530" s="1">
        <v>-76.67</v>
      </c>
      <c r="C530" s="2">
        <v>40884</v>
      </c>
      <c r="D530" t="s">
        <v>65</v>
      </c>
      <c r="F530" s="4">
        <v>40878</v>
      </c>
    </row>
    <row r="531" spans="1:6" x14ac:dyDescent="0.3">
      <c r="A531" t="s">
        <v>692</v>
      </c>
      <c r="B531" s="1">
        <v>-28.03</v>
      </c>
      <c r="C531" s="2">
        <v>40883</v>
      </c>
      <c r="D531" t="s">
        <v>422</v>
      </c>
      <c r="E531" t="s">
        <v>0</v>
      </c>
      <c r="F531" s="4">
        <v>40878</v>
      </c>
    </row>
    <row r="532" spans="1:6" x14ac:dyDescent="0.3">
      <c r="A532" t="s">
        <v>693</v>
      </c>
      <c r="B532" s="1">
        <v>-25</v>
      </c>
      <c r="C532" s="2">
        <v>40883</v>
      </c>
      <c r="D532" t="s">
        <v>694</v>
      </c>
      <c r="F532" s="4">
        <v>40878</v>
      </c>
    </row>
    <row r="533" spans="1:6" x14ac:dyDescent="0.3">
      <c r="A533" t="s">
        <v>695</v>
      </c>
      <c r="B533" s="1">
        <v>-3.23</v>
      </c>
      <c r="C533" s="2">
        <v>40882</v>
      </c>
      <c r="D533" t="s">
        <v>696</v>
      </c>
      <c r="F533" s="4">
        <v>40878</v>
      </c>
    </row>
    <row r="534" spans="1:6" x14ac:dyDescent="0.3">
      <c r="A534" t="s">
        <v>697</v>
      </c>
      <c r="B534" s="1">
        <v>-31.49</v>
      </c>
      <c r="C534" s="2">
        <v>40879</v>
      </c>
      <c r="D534" t="s">
        <v>85</v>
      </c>
      <c r="E534" t="s">
        <v>1</v>
      </c>
      <c r="F534" s="4">
        <v>40878</v>
      </c>
    </row>
    <row r="535" spans="1:6" x14ac:dyDescent="0.3">
      <c r="A535" t="s">
        <v>698</v>
      </c>
      <c r="B535" s="1">
        <v>-1.28</v>
      </c>
      <c r="C535" s="2">
        <v>40878</v>
      </c>
      <c r="D535" t="s">
        <v>505</v>
      </c>
      <c r="F535" s="4">
        <v>40878</v>
      </c>
    </row>
    <row r="536" spans="1:6" x14ac:dyDescent="0.3">
      <c r="A536" t="s">
        <v>699</v>
      </c>
      <c r="B536" s="1">
        <v>-1.06</v>
      </c>
      <c r="C536" s="2">
        <v>40877</v>
      </c>
      <c r="D536" t="s">
        <v>23</v>
      </c>
      <c r="E536" t="s">
        <v>0</v>
      </c>
      <c r="F536" s="4">
        <v>40848</v>
      </c>
    </row>
    <row r="537" spans="1:6" x14ac:dyDescent="0.3">
      <c r="A537" t="s">
        <v>700</v>
      </c>
      <c r="B537" s="1">
        <v>-16.22</v>
      </c>
      <c r="C537" s="2">
        <v>40877</v>
      </c>
      <c r="D537" t="s">
        <v>23</v>
      </c>
      <c r="E537" t="s">
        <v>0</v>
      </c>
      <c r="F537" s="4">
        <v>40848</v>
      </c>
    </row>
    <row r="538" spans="1:6" x14ac:dyDescent="0.3">
      <c r="A538" t="s">
        <v>701</v>
      </c>
      <c r="B538" s="1">
        <v>-2.98</v>
      </c>
      <c r="C538" s="2">
        <v>40877</v>
      </c>
      <c r="D538" t="s">
        <v>23</v>
      </c>
      <c r="E538" t="s">
        <v>0</v>
      </c>
      <c r="F538" s="4">
        <v>40848</v>
      </c>
    </row>
    <row r="539" spans="1:6" x14ac:dyDescent="0.3">
      <c r="A539" t="s">
        <v>702</v>
      </c>
      <c r="B539" s="1">
        <v>-21.34</v>
      </c>
      <c r="C539" s="2">
        <v>40877</v>
      </c>
      <c r="D539" t="s">
        <v>703</v>
      </c>
      <c r="F539" s="4">
        <v>40848</v>
      </c>
    </row>
    <row r="540" spans="1:6" x14ac:dyDescent="0.3">
      <c r="A540" t="s">
        <v>704</v>
      </c>
      <c r="B540" s="1">
        <v>-18.29</v>
      </c>
      <c r="C540" s="2">
        <v>40877</v>
      </c>
      <c r="D540" t="s">
        <v>3</v>
      </c>
      <c r="E540" t="s">
        <v>948</v>
      </c>
      <c r="F540" s="4">
        <v>40848</v>
      </c>
    </row>
    <row r="541" spans="1:6" x14ac:dyDescent="0.3">
      <c r="A541" t="s">
        <v>705</v>
      </c>
      <c r="B541" s="1">
        <v>-56.59</v>
      </c>
      <c r="C541" s="2">
        <v>40877</v>
      </c>
      <c r="D541" t="s">
        <v>410</v>
      </c>
      <c r="F541" s="4">
        <v>40848</v>
      </c>
    </row>
    <row r="542" spans="1:6" x14ac:dyDescent="0.3">
      <c r="A542" t="s">
        <v>706</v>
      </c>
      <c r="B542" s="1">
        <v>0.13</v>
      </c>
      <c r="C542" s="2">
        <v>40877</v>
      </c>
      <c r="D542" t="s">
        <v>99</v>
      </c>
      <c r="F542" s="4">
        <v>40848</v>
      </c>
    </row>
    <row r="543" spans="1:6" x14ac:dyDescent="0.3">
      <c r="A543" t="s">
        <v>707</v>
      </c>
      <c r="B543" s="1">
        <v>-38.26</v>
      </c>
      <c r="C543" s="2">
        <v>40875</v>
      </c>
      <c r="D543" t="s">
        <v>708</v>
      </c>
      <c r="F543" s="4">
        <v>40848</v>
      </c>
    </row>
    <row r="544" spans="1:6" x14ac:dyDescent="0.3">
      <c r="A544" t="s">
        <v>709</v>
      </c>
      <c r="B544" s="1">
        <v>-200</v>
      </c>
      <c r="C544" s="2">
        <v>40873</v>
      </c>
      <c r="D544" t="s">
        <v>710</v>
      </c>
      <c r="F544" s="4">
        <v>40848</v>
      </c>
    </row>
    <row r="545" spans="1:6" x14ac:dyDescent="0.3">
      <c r="A545" t="s">
        <v>711</v>
      </c>
      <c r="B545" s="1">
        <v>-3.41</v>
      </c>
      <c r="C545" s="2">
        <v>40870</v>
      </c>
      <c r="D545" t="s">
        <v>10</v>
      </c>
      <c r="E545" t="s">
        <v>0</v>
      </c>
      <c r="F545" s="4">
        <v>40848</v>
      </c>
    </row>
    <row r="546" spans="1:6" x14ac:dyDescent="0.3">
      <c r="A546" t="s">
        <v>712</v>
      </c>
      <c r="B546" s="1">
        <v>43.47</v>
      </c>
      <c r="C546" s="2">
        <v>40865</v>
      </c>
      <c r="D546" t="s">
        <v>34</v>
      </c>
      <c r="E546" t="s">
        <v>949</v>
      </c>
      <c r="F546" s="4">
        <v>40848</v>
      </c>
    </row>
    <row r="547" spans="1:6" x14ac:dyDescent="0.3">
      <c r="A547" t="s">
        <v>713</v>
      </c>
      <c r="B547" s="1">
        <v>-2.65</v>
      </c>
      <c r="C547" s="2">
        <v>40862</v>
      </c>
      <c r="D547" t="s">
        <v>482</v>
      </c>
      <c r="E547" t="s">
        <v>0</v>
      </c>
      <c r="F547" s="4">
        <v>40848</v>
      </c>
    </row>
    <row r="548" spans="1:6" x14ac:dyDescent="0.3">
      <c r="A548" t="s">
        <v>714</v>
      </c>
      <c r="B548" s="1">
        <v>-15</v>
      </c>
      <c r="C548" s="2">
        <v>40862</v>
      </c>
      <c r="D548" t="s">
        <v>580</v>
      </c>
      <c r="F548" s="4">
        <v>40848</v>
      </c>
    </row>
    <row r="549" spans="1:6" x14ac:dyDescent="0.3">
      <c r="A549" t="s">
        <v>715</v>
      </c>
      <c r="B549" s="1">
        <v>-23.94</v>
      </c>
      <c r="C549" s="2">
        <v>40861</v>
      </c>
      <c r="D549" t="s">
        <v>716</v>
      </c>
      <c r="F549" s="4">
        <v>40848</v>
      </c>
    </row>
    <row r="550" spans="1:6" x14ac:dyDescent="0.3">
      <c r="A550" t="s">
        <v>717</v>
      </c>
      <c r="B550" s="1">
        <v>-2.0299999999999998</v>
      </c>
      <c r="C550" s="2">
        <v>40861</v>
      </c>
      <c r="D550" t="s">
        <v>718</v>
      </c>
      <c r="F550" s="4">
        <v>40848</v>
      </c>
    </row>
    <row r="551" spans="1:6" x14ac:dyDescent="0.3">
      <c r="A551" t="s">
        <v>719</v>
      </c>
      <c r="B551" s="1">
        <v>-8.5399999999999991</v>
      </c>
      <c r="C551" s="2">
        <v>40859</v>
      </c>
      <c r="D551" t="s">
        <v>720</v>
      </c>
      <c r="F551" s="4">
        <v>40848</v>
      </c>
    </row>
    <row r="552" spans="1:6" x14ac:dyDescent="0.3">
      <c r="A552" t="s">
        <v>721</v>
      </c>
      <c r="B552" s="1">
        <v>-38.409999999999997</v>
      </c>
      <c r="C552" s="2">
        <v>40857</v>
      </c>
      <c r="D552" t="s">
        <v>280</v>
      </c>
      <c r="E552" t="s">
        <v>946</v>
      </c>
      <c r="F552" s="4">
        <v>40848</v>
      </c>
    </row>
    <row r="553" spans="1:6" x14ac:dyDescent="0.3">
      <c r="A553" t="s">
        <v>722</v>
      </c>
      <c r="B553" s="1">
        <v>-2.2000000000000002</v>
      </c>
      <c r="C553" s="2">
        <v>40857</v>
      </c>
      <c r="D553" t="s">
        <v>109</v>
      </c>
      <c r="F553" s="4">
        <v>40848</v>
      </c>
    </row>
    <row r="554" spans="1:6" x14ac:dyDescent="0.3">
      <c r="A554" t="s">
        <v>723</v>
      </c>
      <c r="B554" s="1">
        <v>-20.47</v>
      </c>
      <c r="C554" s="2">
        <v>40856</v>
      </c>
      <c r="D554" t="s">
        <v>482</v>
      </c>
      <c r="E554" t="s">
        <v>0</v>
      </c>
      <c r="F554" s="4">
        <v>40848</v>
      </c>
    </row>
    <row r="555" spans="1:6" x14ac:dyDescent="0.3">
      <c r="A555" t="s">
        <v>724</v>
      </c>
      <c r="B555" s="1">
        <v>-24.35</v>
      </c>
      <c r="C555" s="2">
        <v>40855</v>
      </c>
      <c r="D555" t="s">
        <v>17</v>
      </c>
      <c r="F555" s="4">
        <v>40848</v>
      </c>
    </row>
    <row r="556" spans="1:6" x14ac:dyDescent="0.3">
      <c r="A556" t="s">
        <v>725</v>
      </c>
      <c r="B556" s="1">
        <v>111.67</v>
      </c>
      <c r="C556" s="2">
        <v>40853</v>
      </c>
      <c r="D556" t="s">
        <v>63</v>
      </c>
      <c r="F556" s="4">
        <v>40848</v>
      </c>
    </row>
    <row r="557" spans="1:6" x14ac:dyDescent="0.3">
      <c r="A557" t="s">
        <v>726</v>
      </c>
      <c r="B557" s="1">
        <v>-111.67</v>
      </c>
      <c r="C557" s="2">
        <v>40853</v>
      </c>
      <c r="D557" t="s">
        <v>65</v>
      </c>
      <c r="F557" s="4">
        <v>40848</v>
      </c>
    </row>
    <row r="558" spans="1:6" x14ac:dyDescent="0.3">
      <c r="A558" t="s">
        <v>727</v>
      </c>
      <c r="B558" s="1">
        <v>91.51</v>
      </c>
      <c r="C558" s="2">
        <v>40851</v>
      </c>
      <c r="D558" t="s">
        <v>34</v>
      </c>
      <c r="E558" t="s">
        <v>949</v>
      </c>
      <c r="F558" s="4">
        <v>40848</v>
      </c>
    </row>
    <row r="559" spans="1:6" x14ac:dyDescent="0.3">
      <c r="A559" t="s">
        <v>728</v>
      </c>
      <c r="B559" s="1">
        <v>-34.450000000000003</v>
      </c>
      <c r="C559" s="2">
        <v>40849</v>
      </c>
      <c r="D559" t="s">
        <v>85</v>
      </c>
      <c r="E559" t="s">
        <v>1</v>
      </c>
      <c r="F559" s="4">
        <v>40848</v>
      </c>
    </row>
    <row r="560" spans="1:6" x14ac:dyDescent="0.3">
      <c r="A560" t="s">
        <v>729</v>
      </c>
      <c r="B560" s="1">
        <v>-10.7</v>
      </c>
      <c r="C560" s="2">
        <v>40847</v>
      </c>
      <c r="D560" t="s">
        <v>23</v>
      </c>
      <c r="E560" t="s">
        <v>0</v>
      </c>
      <c r="F560" s="4">
        <v>40817</v>
      </c>
    </row>
    <row r="561" spans="1:6" x14ac:dyDescent="0.3">
      <c r="A561" t="s">
        <v>730</v>
      </c>
      <c r="B561" s="1">
        <v>-5.91</v>
      </c>
      <c r="C561" s="2">
        <v>40847</v>
      </c>
      <c r="D561" t="s">
        <v>731</v>
      </c>
      <c r="F561" s="4">
        <v>40817</v>
      </c>
    </row>
    <row r="562" spans="1:6" x14ac:dyDescent="0.3">
      <c r="A562" t="s">
        <v>732</v>
      </c>
      <c r="B562" s="1">
        <v>0.14000000000000001</v>
      </c>
      <c r="C562" s="2">
        <v>40847</v>
      </c>
      <c r="D562" t="s">
        <v>99</v>
      </c>
      <c r="F562" s="4">
        <v>40817</v>
      </c>
    </row>
    <row r="563" spans="1:6" x14ac:dyDescent="0.3">
      <c r="A563" t="s">
        <v>733</v>
      </c>
      <c r="B563" s="1">
        <v>-4.26</v>
      </c>
      <c r="C563" s="2">
        <v>40845</v>
      </c>
      <c r="D563" t="s">
        <v>734</v>
      </c>
      <c r="F563" s="4">
        <v>40817</v>
      </c>
    </row>
    <row r="564" spans="1:6" x14ac:dyDescent="0.3">
      <c r="A564" t="s">
        <v>735</v>
      </c>
      <c r="B564" s="1">
        <v>-15.84</v>
      </c>
      <c r="C564" s="2">
        <v>40842</v>
      </c>
      <c r="D564" t="s">
        <v>151</v>
      </c>
      <c r="E564" t="s">
        <v>0</v>
      </c>
      <c r="F564" s="4">
        <v>40817</v>
      </c>
    </row>
    <row r="565" spans="1:6" x14ac:dyDescent="0.3">
      <c r="A565" t="s">
        <v>736</v>
      </c>
      <c r="B565" s="1">
        <v>-49.84</v>
      </c>
      <c r="C565" s="2">
        <v>40840</v>
      </c>
      <c r="D565" t="s">
        <v>280</v>
      </c>
      <c r="E565" t="s">
        <v>946</v>
      </c>
      <c r="F565" s="4">
        <v>40817</v>
      </c>
    </row>
    <row r="566" spans="1:6" x14ac:dyDescent="0.3">
      <c r="A566" t="s">
        <v>737</v>
      </c>
      <c r="B566" s="1">
        <v>-2.13</v>
      </c>
      <c r="C566" s="2">
        <v>40838</v>
      </c>
      <c r="D566" t="s">
        <v>197</v>
      </c>
      <c r="F566" s="4">
        <v>40817</v>
      </c>
    </row>
    <row r="567" spans="1:6" x14ac:dyDescent="0.3">
      <c r="A567" t="s">
        <v>738</v>
      </c>
      <c r="B567" s="1">
        <v>68.67</v>
      </c>
      <c r="C567" s="2">
        <v>40837</v>
      </c>
      <c r="D567" t="s">
        <v>34</v>
      </c>
      <c r="E567" t="s">
        <v>949</v>
      </c>
      <c r="F567" s="4">
        <v>40817</v>
      </c>
    </row>
    <row r="568" spans="1:6" x14ac:dyDescent="0.3">
      <c r="A568" t="s">
        <v>739</v>
      </c>
      <c r="B568" s="1">
        <v>-17.36</v>
      </c>
      <c r="C568" s="2">
        <v>40836</v>
      </c>
      <c r="D568" t="s">
        <v>52</v>
      </c>
      <c r="F568" s="4">
        <v>40817</v>
      </c>
    </row>
    <row r="569" spans="1:6" x14ac:dyDescent="0.3">
      <c r="A569" t="s">
        <v>740</v>
      </c>
      <c r="B569" s="1">
        <v>-50</v>
      </c>
      <c r="C569" s="2">
        <v>40835</v>
      </c>
      <c r="D569" t="s">
        <v>741</v>
      </c>
      <c r="F569" s="4">
        <v>40817</v>
      </c>
    </row>
    <row r="570" spans="1:6" x14ac:dyDescent="0.3">
      <c r="A570" t="s">
        <v>742</v>
      </c>
      <c r="B570" s="1">
        <v>-16</v>
      </c>
      <c r="C570" s="2">
        <v>40834</v>
      </c>
      <c r="D570" t="s">
        <v>197</v>
      </c>
      <c r="F570" s="4">
        <v>40817</v>
      </c>
    </row>
    <row r="571" spans="1:6" x14ac:dyDescent="0.3">
      <c r="A571" t="s">
        <v>743</v>
      </c>
      <c r="B571" s="1">
        <v>-11.83</v>
      </c>
      <c r="C571" s="2">
        <v>40833</v>
      </c>
      <c r="D571" t="s">
        <v>731</v>
      </c>
      <c r="F571" s="4">
        <v>40817</v>
      </c>
    </row>
    <row r="572" spans="1:6" x14ac:dyDescent="0.3">
      <c r="A572" t="s">
        <v>744</v>
      </c>
      <c r="B572" s="1">
        <v>-18.14</v>
      </c>
      <c r="C572" s="2">
        <v>40833</v>
      </c>
      <c r="D572" t="s">
        <v>32</v>
      </c>
      <c r="F572" s="4">
        <v>40817</v>
      </c>
    </row>
    <row r="573" spans="1:6" x14ac:dyDescent="0.3">
      <c r="A573" t="s">
        <v>745</v>
      </c>
      <c r="B573" s="1">
        <v>-4.16</v>
      </c>
      <c r="C573" s="2">
        <v>40833</v>
      </c>
      <c r="D573" t="s">
        <v>639</v>
      </c>
      <c r="F573" s="4">
        <v>40817</v>
      </c>
    </row>
    <row r="574" spans="1:6" x14ac:dyDescent="0.3">
      <c r="A574" t="s">
        <v>746</v>
      </c>
      <c r="B574" s="1">
        <v>36.07</v>
      </c>
      <c r="C574" s="2">
        <v>40831</v>
      </c>
      <c r="D574" t="s">
        <v>63</v>
      </c>
      <c r="F574" s="4">
        <v>40817</v>
      </c>
    </row>
    <row r="575" spans="1:6" x14ac:dyDescent="0.3">
      <c r="A575" t="s">
        <v>747</v>
      </c>
      <c r="B575" s="1">
        <v>-36.07</v>
      </c>
      <c r="C575" s="2">
        <v>40831</v>
      </c>
      <c r="D575" t="s">
        <v>65</v>
      </c>
      <c r="F575" s="4">
        <v>40817</v>
      </c>
    </row>
    <row r="576" spans="1:6" x14ac:dyDescent="0.3">
      <c r="A576" t="s">
        <v>748</v>
      </c>
      <c r="B576" s="1">
        <v>-56.59</v>
      </c>
      <c r="C576" s="2">
        <v>40828</v>
      </c>
      <c r="D576" t="s">
        <v>410</v>
      </c>
      <c r="F576" s="4">
        <v>40817</v>
      </c>
    </row>
    <row r="577" spans="1:6" x14ac:dyDescent="0.3">
      <c r="A577" t="s">
        <v>749</v>
      </c>
      <c r="B577" s="1">
        <v>-4.4800000000000004</v>
      </c>
      <c r="C577" s="2">
        <v>40827</v>
      </c>
      <c r="D577" t="s">
        <v>17</v>
      </c>
      <c r="F577" s="4">
        <v>40817</v>
      </c>
    </row>
    <row r="578" spans="1:6" x14ac:dyDescent="0.3">
      <c r="A578" t="s">
        <v>750</v>
      </c>
      <c r="B578" s="1">
        <v>-31.5</v>
      </c>
      <c r="C578" s="2">
        <v>40824</v>
      </c>
      <c r="D578" t="s">
        <v>52</v>
      </c>
      <c r="F578" s="4">
        <v>40817</v>
      </c>
    </row>
    <row r="579" spans="1:6" x14ac:dyDescent="0.3">
      <c r="A579" t="s">
        <v>751</v>
      </c>
      <c r="B579" s="1">
        <v>-36.07</v>
      </c>
      <c r="C579" s="2">
        <v>40823</v>
      </c>
      <c r="D579" t="s">
        <v>280</v>
      </c>
      <c r="E579" t="s">
        <v>946</v>
      </c>
      <c r="F579" s="4">
        <v>40817</v>
      </c>
    </row>
    <row r="580" spans="1:6" x14ac:dyDescent="0.3">
      <c r="A580" t="s">
        <v>752</v>
      </c>
      <c r="B580" s="1">
        <v>-10.66</v>
      </c>
      <c r="C580" s="2">
        <v>40822</v>
      </c>
      <c r="D580" t="s">
        <v>32</v>
      </c>
      <c r="F580" s="4">
        <v>40817</v>
      </c>
    </row>
    <row r="581" spans="1:6" x14ac:dyDescent="0.3">
      <c r="A581" t="s">
        <v>753</v>
      </c>
      <c r="B581" s="1">
        <v>49.98</v>
      </c>
      <c r="C581" s="2">
        <v>40821</v>
      </c>
      <c r="D581" t="s">
        <v>63</v>
      </c>
      <c r="F581" s="4">
        <v>40817</v>
      </c>
    </row>
    <row r="582" spans="1:6" x14ac:dyDescent="0.3">
      <c r="A582" t="s">
        <v>754</v>
      </c>
      <c r="B582" s="1">
        <v>-49.98</v>
      </c>
      <c r="C582" s="2">
        <v>40821</v>
      </c>
      <c r="D582" t="s">
        <v>65</v>
      </c>
      <c r="F582" s="4">
        <v>40817</v>
      </c>
    </row>
    <row r="583" spans="1:6" x14ac:dyDescent="0.3">
      <c r="A583" t="s">
        <v>755</v>
      </c>
      <c r="B583" s="1">
        <v>-11.12</v>
      </c>
      <c r="C583" s="2">
        <v>40820</v>
      </c>
      <c r="D583" t="s">
        <v>23</v>
      </c>
      <c r="E583" t="s">
        <v>0</v>
      </c>
      <c r="F583" s="4">
        <v>40817</v>
      </c>
    </row>
    <row r="584" spans="1:6" x14ac:dyDescent="0.3">
      <c r="A584" t="s">
        <v>756</v>
      </c>
      <c r="B584" s="1">
        <v>-34.49</v>
      </c>
      <c r="C584" s="2">
        <v>40819</v>
      </c>
      <c r="D584" t="s">
        <v>85</v>
      </c>
      <c r="E584" t="s">
        <v>1</v>
      </c>
      <c r="F584" s="4">
        <v>40817</v>
      </c>
    </row>
    <row r="585" spans="1:6" x14ac:dyDescent="0.3">
      <c r="A585" t="s">
        <v>757</v>
      </c>
      <c r="B585" s="1">
        <v>-35.880000000000003</v>
      </c>
      <c r="C585" s="2">
        <v>40816</v>
      </c>
      <c r="D585" t="s">
        <v>482</v>
      </c>
      <c r="E585" t="s">
        <v>0</v>
      </c>
      <c r="F585" s="4">
        <v>40787</v>
      </c>
    </row>
    <row r="586" spans="1:6" x14ac:dyDescent="0.3">
      <c r="A586" t="s">
        <v>758</v>
      </c>
      <c r="B586" s="1">
        <v>0.28000000000000003</v>
      </c>
      <c r="C586" s="2">
        <v>40816</v>
      </c>
      <c r="D586" t="s">
        <v>99</v>
      </c>
      <c r="F586" s="4">
        <v>40787</v>
      </c>
    </row>
    <row r="587" spans="1:6" x14ac:dyDescent="0.3">
      <c r="A587" t="s">
        <v>759</v>
      </c>
      <c r="B587" s="1">
        <v>-49.98</v>
      </c>
      <c r="C587" s="2">
        <v>40815</v>
      </c>
      <c r="D587" t="s">
        <v>280</v>
      </c>
      <c r="E587" t="s">
        <v>946</v>
      </c>
      <c r="F587" s="4">
        <v>40787</v>
      </c>
    </row>
    <row r="588" spans="1:6" x14ac:dyDescent="0.3">
      <c r="A588" t="s">
        <v>760</v>
      </c>
      <c r="B588" s="1">
        <v>-30</v>
      </c>
      <c r="C588" s="2">
        <v>40814</v>
      </c>
      <c r="D588" t="s">
        <v>761</v>
      </c>
      <c r="F588" s="4">
        <v>40787</v>
      </c>
    </row>
    <row r="589" spans="1:6" x14ac:dyDescent="0.3">
      <c r="A589" t="s">
        <v>762</v>
      </c>
      <c r="B589" s="1">
        <v>-20.8</v>
      </c>
      <c r="C589" s="2">
        <v>40813</v>
      </c>
      <c r="D589" t="s">
        <v>763</v>
      </c>
      <c r="F589" s="4">
        <v>40787</v>
      </c>
    </row>
    <row r="590" spans="1:6" x14ac:dyDescent="0.3">
      <c r="A590" t="s">
        <v>764</v>
      </c>
      <c r="B590" s="1">
        <v>-4.3</v>
      </c>
      <c r="C590" s="2">
        <v>40812</v>
      </c>
      <c r="D590" t="s">
        <v>765</v>
      </c>
      <c r="F590" s="4">
        <v>40787</v>
      </c>
    </row>
    <row r="591" spans="1:6" x14ac:dyDescent="0.3">
      <c r="A591" t="s">
        <v>766</v>
      </c>
      <c r="B591" s="1">
        <v>-4.08</v>
      </c>
      <c r="C591" s="2">
        <v>40812</v>
      </c>
      <c r="D591" t="s">
        <v>767</v>
      </c>
      <c r="F591" s="4">
        <v>40787</v>
      </c>
    </row>
    <row r="592" spans="1:6" x14ac:dyDescent="0.3">
      <c r="A592" t="s">
        <v>768</v>
      </c>
      <c r="B592" s="1">
        <v>65.64</v>
      </c>
      <c r="C592" s="2">
        <v>40802</v>
      </c>
      <c r="D592" t="s">
        <v>63</v>
      </c>
      <c r="F592" s="4">
        <v>40787</v>
      </c>
    </row>
    <row r="593" spans="1:6" x14ac:dyDescent="0.3">
      <c r="A593" t="s">
        <v>769</v>
      </c>
      <c r="B593" s="1">
        <v>-65.64</v>
      </c>
      <c r="C593" s="2">
        <v>40802</v>
      </c>
      <c r="D593" t="s">
        <v>65</v>
      </c>
      <c r="F593" s="4">
        <v>40787</v>
      </c>
    </row>
    <row r="594" spans="1:6" x14ac:dyDescent="0.3">
      <c r="A594" t="s">
        <v>770</v>
      </c>
      <c r="B594" s="1">
        <v>-38.89</v>
      </c>
      <c r="C594" s="2">
        <v>40802</v>
      </c>
      <c r="D594" t="s">
        <v>280</v>
      </c>
      <c r="E594" t="s">
        <v>946</v>
      </c>
      <c r="F594" s="4">
        <v>40787</v>
      </c>
    </row>
    <row r="595" spans="1:6" x14ac:dyDescent="0.3">
      <c r="A595" t="s">
        <v>771</v>
      </c>
      <c r="B595" s="1">
        <v>-10</v>
      </c>
      <c r="C595" s="2">
        <v>40801</v>
      </c>
      <c r="D595" t="s">
        <v>106</v>
      </c>
      <c r="F595" s="4">
        <v>40787</v>
      </c>
    </row>
    <row r="596" spans="1:6" x14ac:dyDescent="0.3">
      <c r="A596" t="s">
        <v>772</v>
      </c>
      <c r="B596" s="1">
        <v>-10</v>
      </c>
      <c r="C596" s="2">
        <v>40801</v>
      </c>
      <c r="D596" t="s">
        <v>106</v>
      </c>
      <c r="F596" s="4">
        <v>40787</v>
      </c>
    </row>
    <row r="597" spans="1:6" x14ac:dyDescent="0.3">
      <c r="A597" t="s">
        <v>773</v>
      </c>
      <c r="B597" s="1">
        <v>-6.75</v>
      </c>
      <c r="C597" s="2">
        <v>40801</v>
      </c>
      <c r="D597" t="s">
        <v>106</v>
      </c>
      <c r="F597" s="4">
        <v>40787</v>
      </c>
    </row>
    <row r="598" spans="1:6" x14ac:dyDescent="0.3">
      <c r="A598" t="s">
        <v>774</v>
      </c>
      <c r="B598" s="1">
        <v>-45</v>
      </c>
      <c r="C598" s="2">
        <v>40799</v>
      </c>
      <c r="D598" t="s">
        <v>775</v>
      </c>
      <c r="F598" s="4">
        <v>40787</v>
      </c>
    </row>
    <row r="599" spans="1:6" x14ac:dyDescent="0.3">
      <c r="A599" t="s">
        <v>776</v>
      </c>
      <c r="B599" s="1">
        <v>1676</v>
      </c>
      <c r="C599" s="2">
        <v>40796</v>
      </c>
      <c r="D599" t="s">
        <v>226</v>
      </c>
      <c r="F599" s="4">
        <v>40787</v>
      </c>
    </row>
    <row r="600" spans="1:6" x14ac:dyDescent="0.3">
      <c r="A600" t="s">
        <v>777</v>
      </c>
      <c r="B600" s="1">
        <v>-1676</v>
      </c>
      <c r="C600" s="2">
        <v>40796</v>
      </c>
      <c r="D600" t="s">
        <v>228</v>
      </c>
      <c r="F600" s="4">
        <v>40787</v>
      </c>
    </row>
    <row r="601" spans="1:6" x14ac:dyDescent="0.3">
      <c r="A601" t="s">
        <v>778</v>
      </c>
      <c r="B601" s="1">
        <v>-39.82</v>
      </c>
      <c r="C601" s="2">
        <v>40795</v>
      </c>
      <c r="D601" t="s">
        <v>779</v>
      </c>
      <c r="F601" s="4">
        <v>40787</v>
      </c>
    </row>
    <row r="602" spans="1:6" x14ac:dyDescent="0.3">
      <c r="A602" t="s">
        <v>780</v>
      </c>
      <c r="B602" s="1">
        <v>111.46</v>
      </c>
      <c r="C602" s="2">
        <v>40794</v>
      </c>
      <c r="D602" t="s">
        <v>63</v>
      </c>
      <c r="F602" s="4">
        <v>40787</v>
      </c>
    </row>
    <row r="603" spans="1:6" x14ac:dyDescent="0.3">
      <c r="A603" t="s">
        <v>781</v>
      </c>
      <c r="B603" s="1">
        <v>-111.46</v>
      </c>
      <c r="C603" s="2">
        <v>40794</v>
      </c>
      <c r="D603" t="s">
        <v>65</v>
      </c>
      <c r="F603" s="4">
        <v>40787</v>
      </c>
    </row>
    <row r="604" spans="1:6" x14ac:dyDescent="0.3">
      <c r="A604" t="s">
        <v>782</v>
      </c>
      <c r="B604" s="1">
        <v>-1000</v>
      </c>
      <c r="C604" s="2">
        <v>40794</v>
      </c>
      <c r="D604" t="s">
        <v>783</v>
      </c>
      <c r="F604" s="4">
        <v>40787</v>
      </c>
    </row>
    <row r="605" spans="1:6" x14ac:dyDescent="0.3">
      <c r="A605" t="s">
        <v>784</v>
      </c>
      <c r="B605" s="1">
        <v>-5999.25</v>
      </c>
      <c r="C605" s="2">
        <v>40794</v>
      </c>
      <c r="D605" t="s">
        <v>785</v>
      </c>
      <c r="F605" s="4">
        <v>40787</v>
      </c>
    </row>
    <row r="606" spans="1:6" x14ac:dyDescent="0.3">
      <c r="A606" t="s">
        <v>786</v>
      </c>
      <c r="B606" s="1">
        <v>-56.59</v>
      </c>
      <c r="C606" s="2">
        <v>40794</v>
      </c>
      <c r="D606" t="s">
        <v>410</v>
      </c>
      <c r="F606" s="4">
        <v>40787</v>
      </c>
    </row>
    <row r="607" spans="1:6" x14ac:dyDescent="0.3">
      <c r="A607" t="s">
        <v>787</v>
      </c>
      <c r="B607" s="1">
        <v>1000</v>
      </c>
      <c r="C607" s="2">
        <v>40792</v>
      </c>
      <c r="D607" t="s">
        <v>226</v>
      </c>
      <c r="F607" s="4">
        <v>40787</v>
      </c>
    </row>
    <row r="608" spans="1:6" x14ac:dyDescent="0.3">
      <c r="A608" t="s">
        <v>788</v>
      </c>
      <c r="B608" s="1">
        <v>-1000</v>
      </c>
      <c r="C608" s="2">
        <v>40792</v>
      </c>
      <c r="D608" t="s">
        <v>228</v>
      </c>
      <c r="F608" s="4">
        <v>40787</v>
      </c>
    </row>
    <row r="609" spans="1:6" x14ac:dyDescent="0.3">
      <c r="A609" t="s">
        <v>789</v>
      </c>
      <c r="B609" s="1">
        <v>-97.44</v>
      </c>
      <c r="C609" s="2">
        <v>40792</v>
      </c>
      <c r="D609" t="s">
        <v>172</v>
      </c>
      <c r="E609" t="s">
        <v>948</v>
      </c>
      <c r="F609" s="4">
        <v>40787</v>
      </c>
    </row>
    <row r="610" spans="1:6" x14ac:dyDescent="0.3">
      <c r="A610" t="s">
        <v>790</v>
      </c>
      <c r="B610" s="1">
        <v>-14.02</v>
      </c>
      <c r="C610" s="2">
        <v>40792</v>
      </c>
      <c r="D610" t="s">
        <v>172</v>
      </c>
      <c r="E610" t="s">
        <v>948</v>
      </c>
      <c r="F610" s="4">
        <v>40787</v>
      </c>
    </row>
    <row r="611" spans="1:6" x14ac:dyDescent="0.3">
      <c r="A611" t="s">
        <v>791</v>
      </c>
      <c r="B611" s="1">
        <v>676</v>
      </c>
      <c r="C611" s="2">
        <v>40792</v>
      </c>
      <c r="D611" t="s">
        <v>252</v>
      </c>
      <c r="E611" t="s">
        <v>949</v>
      </c>
      <c r="F611" s="4">
        <v>40787</v>
      </c>
    </row>
    <row r="612" spans="1:6" x14ac:dyDescent="0.3">
      <c r="A612" t="s">
        <v>792</v>
      </c>
      <c r="B612" s="1">
        <v>6741.27</v>
      </c>
      <c r="C612" s="2">
        <v>40790</v>
      </c>
      <c r="D612" t="s">
        <v>226</v>
      </c>
      <c r="F612" s="4">
        <v>40787</v>
      </c>
    </row>
    <row r="613" spans="1:6" x14ac:dyDescent="0.3">
      <c r="A613" s="3" t="s">
        <v>793</v>
      </c>
      <c r="B613" s="1">
        <v>-6741.27</v>
      </c>
      <c r="C613" s="2">
        <v>40790</v>
      </c>
      <c r="D613" t="s">
        <v>228</v>
      </c>
      <c r="F613" s="4">
        <v>40787</v>
      </c>
    </row>
    <row r="614" spans="1:6" x14ac:dyDescent="0.3">
      <c r="A614" t="s">
        <v>794</v>
      </c>
      <c r="B614" s="1">
        <v>199.62</v>
      </c>
      <c r="C614" s="2">
        <v>40788</v>
      </c>
      <c r="D614" t="s">
        <v>795</v>
      </c>
      <c r="F614" s="4">
        <v>40787</v>
      </c>
    </row>
    <row r="615" spans="1:6" x14ac:dyDescent="0.3">
      <c r="A615" t="s">
        <v>796</v>
      </c>
      <c r="B615" s="1">
        <v>-199.62</v>
      </c>
      <c r="C615" s="2">
        <v>40788</v>
      </c>
      <c r="D615" t="s">
        <v>65</v>
      </c>
      <c r="F615" s="4">
        <v>40787</v>
      </c>
    </row>
    <row r="616" spans="1:6" x14ac:dyDescent="0.3">
      <c r="A616" t="s">
        <v>797</v>
      </c>
      <c r="B616" s="1">
        <v>-12.48</v>
      </c>
      <c r="C616" s="2">
        <v>40788</v>
      </c>
      <c r="D616" t="s">
        <v>3</v>
      </c>
      <c r="E616" t="s">
        <v>948</v>
      </c>
      <c r="F616" s="4">
        <v>40787</v>
      </c>
    </row>
    <row r="617" spans="1:6" x14ac:dyDescent="0.3">
      <c r="A617" t="s">
        <v>798</v>
      </c>
      <c r="B617" s="1">
        <v>-3.19</v>
      </c>
      <c r="C617" s="2">
        <v>40788</v>
      </c>
      <c r="D617" t="s">
        <v>32</v>
      </c>
      <c r="F617" s="4">
        <v>40787</v>
      </c>
    </row>
    <row r="618" spans="1:6" x14ac:dyDescent="0.3">
      <c r="A618" t="s">
        <v>799</v>
      </c>
      <c r="B618" s="1">
        <v>-34.49</v>
      </c>
      <c r="C618" s="2">
        <v>40788</v>
      </c>
      <c r="D618" t="s">
        <v>85</v>
      </c>
      <c r="E618" t="s">
        <v>1</v>
      </c>
      <c r="F618" s="4">
        <v>40787</v>
      </c>
    </row>
    <row r="619" spans="1:6" x14ac:dyDescent="0.3">
      <c r="A619" t="s">
        <v>800</v>
      </c>
      <c r="B619" s="1">
        <v>-32.99</v>
      </c>
      <c r="C619" s="2">
        <v>40787</v>
      </c>
      <c r="D619" t="s">
        <v>607</v>
      </c>
      <c r="F619" s="4">
        <v>40787</v>
      </c>
    </row>
    <row r="620" spans="1:6" x14ac:dyDescent="0.3">
      <c r="A620" t="s">
        <v>801</v>
      </c>
      <c r="B620" s="1">
        <v>9753</v>
      </c>
      <c r="C620" s="2">
        <v>40787</v>
      </c>
      <c r="D620" t="s">
        <v>252</v>
      </c>
      <c r="E620" t="s">
        <v>949</v>
      </c>
      <c r="F620" s="4">
        <v>40787</v>
      </c>
    </row>
    <row r="621" spans="1:6" x14ac:dyDescent="0.3">
      <c r="A621" t="s">
        <v>802</v>
      </c>
      <c r="B621" s="1">
        <v>0.03</v>
      </c>
      <c r="C621" s="2">
        <v>40786</v>
      </c>
      <c r="D621" t="s">
        <v>99</v>
      </c>
      <c r="F621" s="4">
        <v>40756</v>
      </c>
    </row>
    <row r="622" spans="1:6" x14ac:dyDescent="0.3">
      <c r="A622" t="s">
        <v>803</v>
      </c>
      <c r="B622" s="1">
        <v>-67.61</v>
      </c>
      <c r="C622" s="2">
        <v>40786</v>
      </c>
      <c r="D622" t="s">
        <v>785</v>
      </c>
      <c r="F622" s="4">
        <v>40756</v>
      </c>
    </row>
    <row r="623" spans="1:6" x14ac:dyDescent="0.3">
      <c r="A623" t="s">
        <v>804</v>
      </c>
      <c r="B623" s="1">
        <v>-8.2799999999999994</v>
      </c>
      <c r="C623" s="2">
        <v>40785</v>
      </c>
      <c r="D623" t="s">
        <v>482</v>
      </c>
      <c r="E623" t="s">
        <v>0</v>
      </c>
      <c r="F623" s="4">
        <v>40756</v>
      </c>
    </row>
    <row r="624" spans="1:6" x14ac:dyDescent="0.3">
      <c r="A624" t="s">
        <v>805</v>
      </c>
      <c r="B624" s="1">
        <v>-90.99</v>
      </c>
      <c r="C624" s="2">
        <v>40785</v>
      </c>
      <c r="D624" t="s">
        <v>3</v>
      </c>
      <c r="E624" t="s">
        <v>948</v>
      </c>
      <c r="F624" s="4">
        <v>40756</v>
      </c>
    </row>
    <row r="625" spans="1:6" x14ac:dyDescent="0.3">
      <c r="A625" t="s">
        <v>806</v>
      </c>
      <c r="B625" s="1">
        <v>-10</v>
      </c>
      <c r="C625" s="2">
        <v>40784</v>
      </c>
      <c r="D625" t="s">
        <v>376</v>
      </c>
      <c r="F625" s="4">
        <v>40756</v>
      </c>
    </row>
    <row r="626" spans="1:6" x14ac:dyDescent="0.3">
      <c r="A626" t="s">
        <v>807</v>
      </c>
      <c r="B626" s="1">
        <v>-0.84</v>
      </c>
      <c r="C626" s="2">
        <v>40784</v>
      </c>
      <c r="D626" t="s">
        <v>38</v>
      </c>
      <c r="E626" t="s">
        <v>0</v>
      </c>
      <c r="F626" s="4">
        <v>40756</v>
      </c>
    </row>
    <row r="627" spans="1:6" x14ac:dyDescent="0.3">
      <c r="A627" t="s">
        <v>808</v>
      </c>
      <c r="B627" s="1">
        <v>-10.029999999999999</v>
      </c>
      <c r="C627" s="2">
        <v>40781</v>
      </c>
      <c r="D627" t="s">
        <v>23</v>
      </c>
      <c r="E627" t="s">
        <v>0</v>
      </c>
      <c r="F627" s="4">
        <v>40756</v>
      </c>
    </row>
    <row r="628" spans="1:6" x14ac:dyDescent="0.3">
      <c r="A628" t="s">
        <v>809</v>
      </c>
      <c r="B628" s="1">
        <v>-6</v>
      </c>
      <c r="C628" s="2">
        <v>40781</v>
      </c>
      <c r="D628" t="s">
        <v>639</v>
      </c>
      <c r="F628" s="4">
        <v>40756</v>
      </c>
    </row>
    <row r="629" spans="1:6" x14ac:dyDescent="0.3">
      <c r="A629" t="s">
        <v>810</v>
      </c>
      <c r="B629" s="1">
        <v>-46.34</v>
      </c>
      <c r="C629" s="2">
        <v>40779</v>
      </c>
      <c r="D629" t="s">
        <v>280</v>
      </c>
      <c r="E629" t="s">
        <v>946</v>
      </c>
      <c r="F629" s="4">
        <v>40756</v>
      </c>
    </row>
    <row r="630" spans="1:6" x14ac:dyDescent="0.3">
      <c r="A630" t="s">
        <v>811</v>
      </c>
      <c r="B630" s="1">
        <v>-400</v>
      </c>
      <c r="C630" s="2">
        <v>40779</v>
      </c>
      <c r="D630" t="s">
        <v>133</v>
      </c>
      <c r="F630" s="4">
        <v>40756</v>
      </c>
    </row>
    <row r="631" spans="1:6" x14ac:dyDescent="0.3">
      <c r="A631" t="s">
        <v>812</v>
      </c>
      <c r="B631" s="1">
        <v>-40</v>
      </c>
      <c r="C631" s="2">
        <v>40779</v>
      </c>
      <c r="D631" t="s">
        <v>520</v>
      </c>
      <c r="F631" s="4">
        <v>40756</v>
      </c>
    </row>
    <row r="632" spans="1:6" x14ac:dyDescent="0.3">
      <c r="A632" t="s">
        <v>813</v>
      </c>
      <c r="B632" s="1">
        <v>-4.5</v>
      </c>
      <c r="C632" s="2">
        <v>40774</v>
      </c>
      <c r="D632" t="s">
        <v>814</v>
      </c>
      <c r="F632" s="4">
        <v>40756</v>
      </c>
    </row>
    <row r="633" spans="1:6" x14ac:dyDescent="0.3">
      <c r="A633" t="s">
        <v>815</v>
      </c>
      <c r="B633" s="1">
        <v>-56.59</v>
      </c>
      <c r="C633" s="2">
        <v>40774</v>
      </c>
      <c r="D633" t="s">
        <v>410</v>
      </c>
      <c r="F633" s="4">
        <v>40756</v>
      </c>
    </row>
    <row r="634" spans="1:6" x14ac:dyDescent="0.3">
      <c r="A634" t="s">
        <v>816</v>
      </c>
      <c r="B634" s="1">
        <v>406.8</v>
      </c>
      <c r="C634" s="2">
        <v>40773</v>
      </c>
      <c r="D634" t="s">
        <v>19</v>
      </c>
      <c r="F634" s="4">
        <v>40756</v>
      </c>
    </row>
    <row r="635" spans="1:6" x14ac:dyDescent="0.3">
      <c r="A635" t="s">
        <v>817</v>
      </c>
      <c r="B635" s="1">
        <v>-45.65</v>
      </c>
      <c r="C635" s="2">
        <v>40773</v>
      </c>
      <c r="D635" t="s">
        <v>151</v>
      </c>
      <c r="E635" t="s">
        <v>0</v>
      </c>
      <c r="F635" s="4">
        <v>40756</v>
      </c>
    </row>
    <row r="636" spans="1:6" x14ac:dyDescent="0.3">
      <c r="A636" t="s">
        <v>818</v>
      </c>
      <c r="B636" s="1">
        <v>-3.18</v>
      </c>
      <c r="C636" s="2">
        <v>40770</v>
      </c>
      <c r="D636" t="s">
        <v>127</v>
      </c>
      <c r="F636" s="4">
        <v>40756</v>
      </c>
    </row>
    <row r="637" spans="1:6" x14ac:dyDescent="0.3">
      <c r="A637" t="s">
        <v>819</v>
      </c>
      <c r="B637" s="1">
        <v>-39.42</v>
      </c>
      <c r="C637" s="2">
        <v>40764</v>
      </c>
      <c r="D637" t="s">
        <v>820</v>
      </c>
      <c r="F637" s="4">
        <v>40756</v>
      </c>
    </row>
    <row r="638" spans="1:6" x14ac:dyDescent="0.3">
      <c r="A638" t="s">
        <v>821</v>
      </c>
      <c r="B638" s="1">
        <v>-36.03</v>
      </c>
      <c r="C638" s="2">
        <v>40763</v>
      </c>
      <c r="D638" t="s">
        <v>822</v>
      </c>
      <c r="F638" s="4">
        <v>40756</v>
      </c>
    </row>
    <row r="639" spans="1:6" x14ac:dyDescent="0.3">
      <c r="A639" t="s">
        <v>823</v>
      </c>
      <c r="B639" s="1">
        <v>-22.5</v>
      </c>
      <c r="C639" s="2">
        <v>40762</v>
      </c>
      <c r="D639" t="s">
        <v>824</v>
      </c>
      <c r="F639" s="4">
        <v>40756</v>
      </c>
    </row>
    <row r="640" spans="1:6" x14ac:dyDescent="0.3">
      <c r="A640" t="s">
        <v>825</v>
      </c>
      <c r="B640" s="1">
        <v>-27.06</v>
      </c>
      <c r="C640" s="2">
        <v>40761</v>
      </c>
      <c r="D640" t="s">
        <v>826</v>
      </c>
      <c r="F640" s="4">
        <v>40756</v>
      </c>
    </row>
    <row r="641" spans="1:6" x14ac:dyDescent="0.3">
      <c r="A641" t="s">
        <v>827</v>
      </c>
      <c r="B641" s="1">
        <v>-245</v>
      </c>
      <c r="C641" s="2">
        <v>40760</v>
      </c>
      <c r="D641" t="s">
        <v>828</v>
      </c>
      <c r="F641" s="4">
        <v>40756</v>
      </c>
    </row>
    <row r="642" spans="1:6" x14ac:dyDescent="0.3">
      <c r="A642" t="s">
        <v>829</v>
      </c>
      <c r="B642" s="1">
        <v>-48.01</v>
      </c>
      <c r="C642" s="2">
        <v>40759</v>
      </c>
      <c r="D642" t="s">
        <v>830</v>
      </c>
      <c r="F642" s="4">
        <v>40756</v>
      </c>
    </row>
    <row r="643" spans="1:6" x14ac:dyDescent="0.3">
      <c r="A643" t="s">
        <v>831</v>
      </c>
      <c r="B643" s="1">
        <v>-20</v>
      </c>
      <c r="C643" s="2">
        <v>40759</v>
      </c>
      <c r="D643" t="s">
        <v>820</v>
      </c>
      <c r="F643" s="4">
        <v>40756</v>
      </c>
    </row>
    <row r="644" spans="1:6" x14ac:dyDescent="0.3">
      <c r="A644" t="s">
        <v>832</v>
      </c>
      <c r="B644" s="1">
        <v>-29.1</v>
      </c>
      <c r="C644" s="2">
        <v>40758</v>
      </c>
      <c r="D644" t="s">
        <v>833</v>
      </c>
      <c r="F644" s="4">
        <v>40756</v>
      </c>
    </row>
    <row r="645" spans="1:6" x14ac:dyDescent="0.3">
      <c r="A645" t="s">
        <v>834</v>
      </c>
      <c r="B645" s="1">
        <v>-20.71</v>
      </c>
      <c r="C645" s="2">
        <v>40758</v>
      </c>
      <c r="D645" t="s">
        <v>822</v>
      </c>
      <c r="F645" s="4">
        <v>40756</v>
      </c>
    </row>
    <row r="646" spans="1:6" x14ac:dyDescent="0.3">
      <c r="A646" t="s">
        <v>835</v>
      </c>
      <c r="B646" s="1">
        <v>-3.99</v>
      </c>
      <c r="C646" s="2">
        <v>40758</v>
      </c>
      <c r="D646" t="s">
        <v>836</v>
      </c>
      <c r="F646" s="4">
        <v>40756</v>
      </c>
    </row>
    <row r="647" spans="1:6" x14ac:dyDescent="0.3">
      <c r="A647" t="s">
        <v>837</v>
      </c>
      <c r="B647" s="1">
        <v>-30</v>
      </c>
      <c r="C647" s="2">
        <v>40757</v>
      </c>
      <c r="D647" t="s">
        <v>838</v>
      </c>
      <c r="F647" s="4">
        <v>40756</v>
      </c>
    </row>
    <row r="648" spans="1:6" x14ac:dyDescent="0.3">
      <c r="A648" t="s">
        <v>839</v>
      </c>
      <c r="B648" s="1">
        <v>-34.49</v>
      </c>
      <c r="C648" s="2">
        <v>40757</v>
      </c>
      <c r="D648" t="s">
        <v>85</v>
      </c>
      <c r="E648" t="s">
        <v>1</v>
      </c>
      <c r="F648" s="4">
        <v>40756</v>
      </c>
    </row>
    <row r="649" spans="1:6" x14ac:dyDescent="0.3">
      <c r="A649" t="s">
        <v>840</v>
      </c>
      <c r="B649" s="1">
        <v>-39.86</v>
      </c>
      <c r="C649" s="2">
        <v>40756</v>
      </c>
      <c r="D649" t="s">
        <v>841</v>
      </c>
      <c r="F649" s="4">
        <v>40756</v>
      </c>
    </row>
    <row r="650" spans="1:6" x14ac:dyDescent="0.3">
      <c r="A650" t="s">
        <v>842</v>
      </c>
      <c r="B650" s="1">
        <v>0.03</v>
      </c>
      <c r="C650" s="2">
        <v>40755</v>
      </c>
      <c r="D650" t="s">
        <v>99</v>
      </c>
      <c r="F650" s="4">
        <v>40725</v>
      </c>
    </row>
    <row r="651" spans="1:6" x14ac:dyDescent="0.3">
      <c r="A651" t="s">
        <v>843</v>
      </c>
      <c r="B651" s="1">
        <v>-41.89</v>
      </c>
      <c r="C651" s="2">
        <v>40754</v>
      </c>
      <c r="D651" t="s">
        <v>516</v>
      </c>
      <c r="E651" t="s">
        <v>0</v>
      </c>
      <c r="F651" s="4">
        <v>40725</v>
      </c>
    </row>
    <row r="652" spans="1:6" x14ac:dyDescent="0.3">
      <c r="A652" t="s">
        <v>844</v>
      </c>
      <c r="B652" s="1">
        <v>605.70000000000005</v>
      </c>
      <c r="C652" s="2">
        <v>40753</v>
      </c>
      <c r="D652" t="s">
        <v>845</v>
      </c>
      <c r="E652" t="s">
        <v>949</v>
      </c>
      <c r="F652" s="4">
        <v>40725</v>
      </c>
    </row>
    <row r="653" spans="1:6" x14ac:dyDescent="0.3">
      <c r="A653" t="s">
        <v>846</v>
      </c>
      <c r="B653" s="1">
        <v>-10</v>
      </c>
      <c r="C653" s="2">
        <v>40750</v>
      </c>
      <c r="D653" t="s">
        <v>847</v>
      </c>
      <c r="F653" s="4">
        <v>40725</v>
      </c>
    </row>
    <row r="654" spans="1:6" x14ac:dyDescent="0.3">
      <c r="A654" t="s">
        <v>848</v>
      </c>
      <c r="B654" s="1">
        <v>50</v>
      </c>
      <c r="C654" s="2">
        <v>40750</v>
      </c>
      <c r="D654" t="s">
        <v>19</v>
      </c>
      <c r="F654" s="4">
        <v>40725</v>
      </c>
    </row>
    <row r="655" spans="1:6" x14ac:dyDescent="0.3">
      <c r="A655" t="s">
        <v>849</v>
      </c>
      <c r="B655" s="1">
        <v>-17.23</v>
      </c>
      <c r="C655" s="2">
        <v>40750</v>
      </c>
      <c r="D655" t="s">
        <v>623</v>
      </c>
      <c r="F655" s="4">
        <v>40725</v>
      </c>
    </row>
    <row r="656" spans="1:6" x14ac:dyDescent="0.3">
      <c r="A656" t="s">
        <v>850</v>
      </c>
      <c r="B656" s="1">
        <v>10</v>
      </c>
      <c r="C656" s="2">
        <v>40750</v>
      </c>
      <c r="D656" t="s">
        <v>851</v>
      </c>
      <c r="F656" s="4">
        <v>40725</v>
      </c>
    </row>
    <row r="657" spans="1:6" x14ac:dyDescent="0.3">
      <c r="A657" t="s">
        <v>852</v>
      </c>
      <c r="B657" s="1">
        <v>-16.03</v>
      </c>
      <c r="C657" s="2">
        <v>40747</v>
      </c>
      <c r="D657" t="s">
        <v>165</v>
      </c>
      <c r="F657" s="4">
        <v>40725</v>
      </c>
    </row>
    <row r="658" spans="1:6" x14ac:dyDescent="0.3">
      <c r="A658" t="s">
        <v>853</v>
      </c>
      <c r="B658" s="1">
        <v>-21.37</v>
      </c>
      <c r="C658" s="2">
        <v>40746</v>
      </c>
      <c r="D658" t="s">
        <v>854</v>
      </c>
      <c r="F658" s="4">
        <v>40725</v>
      </c>
    </row>
    <row r="659" spans="1:6" x14ac:dyDescent="0.3">
      <c r="A659" t="s">
        <v>855</v>
      </c>
      <c r="B659" s="1">
        <v>-4.8899999999999997</v>
      </c>
      <c r="C659" s="2">
        <v>40746</v>
      </c>
      <c r="D659" t="s">
        <v>856</v>
      </c>
      <c r="F659" s="4">
        <v>40725</v>
      </c>
    </row>
    <row r="660" spans="1:6" x14ac:dyDescent="0.3">
      <c r="A660" t="s">
        <v>857</v>
      </c>
      <c r="B660" s="1">
        <v>-83.02</v>
      </c>
      <c r="C660" s="2">
        <v>40745</v>
      </c>
      <c r="D660" t="s">
        <v>360</v>
      </c>
      <c r="F660" s="4">
        <v>40725</v>
      </c>
    </row>
    <row r="661" spans="1:6" x14ac:dyDescent="0.3">
      <c r="A661" t="s">
        <v>858</v>
      </c>
      <c r="B661" s="1">
        <v>-10.119999999999999</v>
      </c>
      <c r="C661" s="2">
        <v>40745</v>
      </c>
      <c r="D661" t="s">
        <v>23</v>
      </c>
      <c r="E661" t="s">
        <v>0</v>
      </c>
      <c r="F661" s="4">
        <v>40725</v>
      </c>
    </row>
    <row r="662" spans="1:6" x14ac:dyDescent="0.3">
      <c r="A662" t="s">
        <v>859</v>
      </c>
      <c r="B662" s="1">
        <v>-36.07</v>
      </c>
      <c r="C662" s="2">
        <v>40745</v>
      </c>
      <c r="D662" t="s">
        <v>841</v>
      </c>
      <c r="F662" s="4">
        <v>40725</v>
      </c>
    </row>
    <row r="663" spans="1:6" x14ac:dyDescent="0.3">
      <c r="A663" t="s">
        <v>860</v>
      </c>
      <c r="B663" s="1">
        <v>-3.89</v>
      </c>
      <c r="C663" s="2">
        <v>40745</v>
      </c>
      <c r="D663" t="s">
        <v>639</v>
      </c>
      <c r="F663" s="4">
        <v>40725</v>
      </c>
    </row>
    <row r="664" spans="1:6" x14ac:dyDescent="0.3">
      <c r="A664" t="s">
        <v>861</v>
      </c>
      <c r="B664" s="1">
        <v>-65</v>
      </c>
      <c r="C664" s="2">
        <v>40743</v>
      </c>
      <c r="D664" t="s">
        <v>862</v>
      </c>
      <c r="F664" s="4">
        <v>40725</v>
      </c>
    </row>
    <row r="665" spans="1:6" x14ac:dyDescent="0.3">
      <c r="A665" t="s">
        <v>863</v>
      </c>
      <c r="B665" s="1">
        <v>-67.61</v>
      </c>
      <c r="C665" s="2">
        <v>40743</v>
      </c>
      <c r="D665" t="s">
        <v>785</v>
      </c>
      <c r="F665" s="4">
        <v>40725</v>
      </c>
    </row>
    <row r="666" spans="1:6" x14ac:dyDescent="0.3">
      <c r="A666" t="s">
        <v>864</v>
      </c>
      <c r="B666" s="1">
        <v>-5.33</v>
      </c>
      <c r="C666" s="2">
        <v>40742</v>
      </c>
      <c r="D666" t="s">
        <v>257</v>
      </c>
      <c r="E666" t="s">
        <v>0</v>
      </c>
      <c r="F666" s="4">
        <v>40725</v>
      </c>
    </row>
    <row r="667" spans="1:6" x14ac:dyDescent="0.3">
      <c r="A667" t="s">
        <v>865</v>
      </c>
      <c r="B667" s="1">
        <v>-59</v>
      </c>
      <c r="C667" s="2">
        <v>40741</v>
      </c>
      <c r="D667" t="s">
        <v>866</v>
      </c>
      <c r="F667" s="4">
        <v>40725</v>
      </c>
    </row>
    <row r="668" spans="1:6" x14ac:dyDescent="0.3">
      <c r="A668" t="s">
        <v>867</v>
      </c>
      <c r="B668" s="1">
        <v>59</v>
      </c>
      <c r="C668" s="2">
        <v>40741</v>
      </c>
      <c r="D668" t="s">
        <v>868</v>
      </c>
      <c r="F668" s="4">
        <v>40725</v>
      </c>
    </row>
    <row r="669" spans="1:6" x14ac:dyDescent="0.3">
      <c r="A669" t="s">
        <v>869</v>
      </c>
      <c r="B669" s="1">
        <v>35.520000000000003</v>
      </c>
      <c r="C669" s="2">
        <v>40741</v>
      </c>
      <c r="D669" t="s">
        <v>63</v>
      </c>
      <c r="F669" s="4">
        <v>40725</v>
      </c>
    </row>
    <row r="670" spans="1:6" x14ac:dyDescent="0.3">
      <c r="A670" t="s">
        <v>870</v>
      </c>
      <c r="B670" s="1">
        <v>-35.520000000000003</v>
      </c>
      <c r="C670" s="2">
        <v>40741</v>
      </c>
      <c r="D670" t="s">
        <v>65</v>
      </c>
      <c r="F670" s="4">
        <v>40725</v>
      </c>
    </row>
    <row r="671" spans="1:6" x14ac:dyDescent="0.3">
      <c r="A671" t="s">
        <v>871</v>
      </c>
      <c r="B671" s="1">
        <v>-45.33</v>
      </c>
      <c r="C671" s="2">
        <v>40739</v>
      </c>
      <c r="D671" t="s">
        <v>872</v>
      </c>
      <c r="F671" s="4">
        <v>40725</v>
      </c>
    </row>
    <row r="672" spans="1:6" x14ac:dyDescent="0.3">
      <c r="A672" t="s">
        <v>873</v>
      </c>
      <c r="B672" s="1">
        <v>588.6</v>
      </c>
      <c r="C672" s="2">
        <v>40739</v>
      </c>
      <c r="D672" t="s">
        <v>845</v>
      </c>
      <c r="E672" t="s">
        <v>949</v>
      </c>
      <c r="F672" s="4">
        <v>40725</v>
      </c>
    </row>
    <row r="673" spans="1:6" x14ac:dyDescent="0.3">
      <c r="A673" t="s">
        <v>874</v>
      </c>
      <c r="B673" s="1">
        <v>-43.75</v>
      </c>
      <c r="C673" s="2">
        <v>40738</v>
      </c>
      <c r="D673" t="s">
        <v>485</v>
      </c>
      <c r="F673" s="4">
        <v>40725</v>
      </c>
    </row>
    <row r="674" spans="1:6" x14ac:dyDescent="0.3">
      <c r="A674" t="s">
        <v>875</v>
      </c>
      <c r="B674" s="1">
        <v>-35.520000000000003</v>
      </c>
      <c r="C674" s="2">
        <v>40737</v>
      </c>
      <c r="D674" t="s">
        <v>841</v>
      </c>
      <c r="F674" s="4">
        <v>40725</v>
      </c>
    </row>
    <row r="675" spans="1:6" x14ac:dyDescent="0.3">
      <c r="A675" t="s">
        <v>876</v>
      </c>
      <c r="B675" s="1">
        <v>-4.78</v>
      </c>
      <c r="C675" s="2">
        <v>40737</v>
      </c>
      <c r="D675" t="s">
        <v>23</v>
      </c>
      <c r="E675" t="s">
        <v>0</v>
      </c>
      <c r="F675" s="4">
        <v>40725</v>
      </c>
    </row>
    <row r="676" spans="1:6" x14ac:dyDescent="0.3">
      <c r="A676" t="s">
        <v>877</v>
      </c>
      <c r="B676" s="1">
        <v>62.88</v>
      </c>
      <c r="C676" s="2">
        <v>40737</v>
      </c>
      <c r="D676" t="s">
        <v>19</v>
      </c>
      <c r="F676" s="4">
        <v>40725</v>
      </c>
    </row>
    <row r="677" spans="1:6" x14ac:dyDescent="0.3">
      <c r="A677" s="3" t="s">
        <v>878</v>
      </c>
      <c r="B677" s="1">
        <v>-60</v>
      </c>
      <c r="C677" s="2">
        <v>40736</v>
      </c>
      <c r="D677" t="s">
        <v>879</v>
      </c>
      <c r="F677" s="4">
        <v>40725</v>
      </c>
    </row>
    <row r="678" spans="1:6" x14ac:dyDescent="0.3">
      <c r="A678" t="s">
        <v>880</v>
      </c>
      <c r="B678" s="1">
        <v>-265</v>
      </c>
      <c r="C678" s="2">
        <v>40736</v>
      </c>
      <c r="D678" t="s">
        <v>881</v>
      </c>
      <c r="F678" s="4">
        <v>40725</v>
      </c>
    </row>
    <row r="679" spans="1:6" x14ac:dyDescent="0.3">
      <c r="A679" t="s">
        <v>882</v>
      </c>
      <c r="B679" s="1">
        <v>-32.869999999999997</v>
      </c>
      <c r="C679" s="2">
        <v>40733</v>
      </c>
      <c r="D679" t="s">
        <v>7</v>
      </c>
      <c r="E679" t="s">
        <v>0</v>
      </c>
      <c r="F679" s="4">
        <v>40725</v>
      </c>
    </row>
    <row r="680" spans="1:6" x14ac:dyDescent="0.3">
      <c r="A680" t="s">
        <v>883</v>
      </c>
      <c r="B680" s="1">
        <v>-56.59</v>
      </c>
      <c r="C680" s="2">
        <v>40732</v>
      </c>
      <c r="D680" t="s">
        <v>410</v>
      </c>
      <c r="F680" s="4">
        <v>40725</v>
      </c>
    </row>
    <row r="681" spans="1:6" x14ac:dyDescent="0.3">
      <c r="A681" t="s">
        <v>884</v>
      </c>
      <c r="B681" s="1">
        <v>-6.99</v>
      </c>
      <c r="C681" s="2">
        <v>40731</v>
      </c>
      <c r="D681" t="s">
        <v>885</v>
      </c>
      <c r="F681" s="4">
        <v>40725</v>
      </c>
    </row>
    <row r="682" spans="1:6" x14ac:dyDescent="0.3">
      <c r="A682" t="s">
        <v>886</v>
      </c>
      <c r="B682" s="1">
        <v>-67.61</v>
      </c>
      <c r="C682" s="2">
        <v>40731</v>
      </c>
      <c r="D682" t="s">
        <v>785</v>
      </c>
      <c r="F682" s="4">
        <v>40725</v>
      </c>
    </row>
    <row r="683" spans="1:6" x14ac:dyDescent="0.3">
      <c r="A683" t="s">
        <v>887</v>
      </c>
      <c r="B683" s="1">
        <v>-44.92</v>
      </c>
      <c r="C683" s="2">
        <v>40729</v>
      </c>
      <c r="D683" t="s">
        <v>841</v>
      </c>
      <c r="F683" s="4">
        <v>40725</v>
      </c>
    </row>
    <row r="684" spans="1:6" x14ac:dyDescent="0.3">
      <c r="A684" t="s">
        <v>888</v>
      </c>
      <c r="B684" s="1">
        <v>-1</v>
      </c>
      <c r="C684" s="2">
        <v>40729</v>
      </c>
      <c r="D684" t="s">
        <v>437</v>
      </c>
      <c r="F684" s="4">
        <v>40725</v>
      </c>
    </row>
    <row r="685" spans="1:6" x14ac:dyDescent="0.3">
      <c r="A685" t="s">
        <v>889</v>
      </c>
      <c r="B685" s="1">
        <v>-72.98</v>
      </c>
      <c r="C685" s="2">
        <v>40729</v>
      </c>
      <c r="D685" t="s">
        <v>85</v>
      </c>
      <c r="E685" t="s">
        <v>1</v>
      </c>
      <c r="F685" s="4">
        <v>40725</v>
      </c>
    </row>
    <row r="686" spans="1:6" x14ac:dyDescent="0.3">
      <c r="A686" t="s">
        <v>890</v>
      </c>
      <c r="B686" s="1">
        <v>81.739999999999995</v>
      </c>
      <c r="C686" s="2">
        <v>40725</v>
      </c>
      <c r="D686" t="s">
        <v>63</v>
      </c>
      <c r="F686" s="4">
        <v>40725</v>
      </c>
    </row>
    <row r="687" spans="1:6" x14ac:dyDescent="0.3">
      <c r="A687" t="s">
        <v>891</v>
      </c>
      <c r="B687" s="1">
        <v>-49</v>
      </c>
      <c r="C687" s="2">
        <v>40725</v>
      </c>
      <c r="D687" t="s">
        <v>866</v>
      </c>
      <c r="F687" s="4">
        <v>40725</v>
      </c>
    </row>
    <row r="688" spans="1:6" x14ac:dyDescent="0.3">
      <c r="A688" t="s">
        <v>892</v>
      </c>
      <c r="B688" s="1">
        <v>-81.739999999999995</v>
      </c>
      <c r="C688" s="2">
        <v>40725</v>
      </c>
      <c r="D688" t="s">
        <v>65</v>
      </c>
      <c r="F688" s="4">
        <v>40725</v>
      </c>
    </row>
    <row r="689" spans="1:6" x14ac:dyDescent="0.3">
      <c r="A689" t="s">
        <v>893</v>
      </c>
      <c r="B689" s="1">
        <v>490.21</v>
      </c>
      <c r="C689" s="2">
        <v>40725</v>
      </c>
      <c r="D689" t="s">
        <v>845</v>
      </c>
      <c r="E689" t="s">
        <v>949</v>
      </c>
      <c r="F689" s="4">
        <v>40725</v>
      </c>
    </row>
    <row r="690" spans="1:6" x14ac:dyDescent="0.3">
      <c r="A690" t="s">
        <v>894</v>
      </c>
      <c r="B690" s="1">
        <v>49</v>
      </c>
      <c r="C690" s="2">
        <v>40725</v>
      </c>
      <c r="D690" t="s">
        <v>868</v>
      </c>
      <c r="F690" s="4">
        <v>40725</v>
      </c>
    </row>
    <row r="691" spans="1:6" x14ac:dyDescent="0.3">
      <c r="A691" t="s">
        <v>895</v>
      </c>
      <c r="B691" s="1">
        <v>0.01</v>
      </c>
      <c r="C691" s="2">
        <v>40724</v>
      </c>
      <c r="D691" t="s">
        <v>99</v>
      </c>
      <c r="F691" s="4">
        <v>40695</v>
      </c>
    </row>
    <row r="692" spans="1:6" x14ac:dyDescent="0.3">
      <c r="A692" t="s">
        <v>896</v>
      </c>
      <c r="B692" s="1">
        <v>-200</v>
      </c>
      <c r="C692" s="2">
        <v>40723</v>
      </c>
      <c r="D692" t="s">
        <v>897</v>
      </c>
      <c r="F692" s="4">
        <v>40695</v>
      </c>
    </row>
    <row r="693" spans="1:6" x14ac:dyDescent="0.3">
      <c r="A693" t="s">
        <v>898</v>
      </c>
      <c r="B693" s="1">
        <v>-12.12</v>
      </c>
      <c r="C693" s="2">
        <v>40722</v>
      </c>
      <c r="D693" t="s">
        <v>309</v>
      </c>
      <c r="E693" t="s">
        <v>0</v>
      </c>
      <c r="F693" s="4">
        <v>40695</v>
      </c>
    </row>
    <row r="694" spans="1:6" x14ac:dyDescent="0.3">
      <c r="A694" t="s">
        <v>899</v>
      </c>
      <c r="B694" s="1">
        <v>-60</v>
      </c>
      <c r="C694" s="2">
        <v>40722</v>
      </c>
      <c r="D694" t="s">
        <v>900</v>
      </c>
      <c r="F694" s="4">
        <v>40695</v>
      </c>
    </row>
    <row r="695" spans="1:6" x14ac:dyDescent="0.3">
      <c r="A695" t="s">
        <v>901</v>
      </c>
      <c r="B695" s="1">
        <v>-13.75</v>
      </c>
      <c r="C695" s="2">
        <v>40721</v>
      </c>
      <c r="D695" t="s">
        <v>552</v>
      </c>
      <c r="F695" s="4">
        <v>40695</v>
      </c>
    </row>
    <row r="696" spans="1:6" x14ac:dyDescent="0.3">
      <c r="A696" t="s">
        <v>902</v>
      </c>
      <c r="B696" s="1">
        <v>-4.26</v>
      </c>
      <c r="C696" s="2">
        <v>40719</v>
      </c>
      <c r="D696" t="s">
        <v>257</v>
      </c>
      <c r="E696" t="s">
        <v>0</v>
      </c>
      <c r="F696" s="4">
        <v>40695</v>
      </c>
    </row>
    <row r="697" spans="1:6" x14ac:dyDescent="0.3">
      <c r="A697" t="s">
        <v>903</v>
      </c>
      <c r="B697" s="1">
        <v>-6.71</v>
      </c>
      <c r="C697" s="2">
        <v>40718</v>
      </c>
      <c r="D697" t="s">
        <v>10</v>
      </c>
      <c r="E697" t="s">
        <v>0</v>
      </c>
      <c r="F697" s="4">
        <v>40695</v>
      </c>
    </row>
    <row r="698" spans="1:6" x14ac:dyDescent="0.3">
      <c r="A698" t="s">
        <v>904</v>
      </c>
      <c r="B698" s="1">
        <v>-48.03</v>
      </c>
      <c r="C698" s="2">
        <v>40716</v>
      </c>
      <c r="D698" t="s">
        <v>905</v>
      </c>
      <c r="F698" s="4">
        <v>40695</v>
      </c>
    </row>
    <row r="699" spans="1:6" x14ac:dyDescent="0.3">
      <c r="A699" t="s">
        <v>906</v>
      </c>
      <c r="B699" s="1">
        <v>-33.71</v>
      </c>
      <c r="C699" s="2">
        <v>40715</v>
      </c>
      <c r="D699" t="s">
        <v>907</v>
      </c>
      <c r="F699" s="4">
        <v>40695</v>
      </c>
    </row>
    <row r="700" spans="1:6" x14ac:dyDescent="0.3">
      <c r="A700" t="s">
        <v>908</v>
      </c>
      <c r="B700" s="1">
        <v>-56</v>
      </c>
      <c r="C700" s="2">
        <v>40715</v>
      </c>
      <c r="D700" t="s">
        <v>909</v>
      </c>
      <c r="F700" s="4">
        <v>40695</v>
      </c>
    </row>
    <row r="701" spans="1:6" x14ac:dyDescent="0.3">
      <c r="A701" t="s">
        <v>910</v>
      </c>
      <c r="B701" s="1">
        <v>-31.48</v>
      </c>
      <c r="C701" s="2">
        <v>40714</v>
      </c>
      <c r="D701" t="s">
        <v>441</v>
      </c>
      <c r="E701" t="s">
        <v>0</v>
      </c>
      <c r="F701" s="4">
        <v>40695</v>
      </c>
    </row>
    <row r="702" spans="1:6" x14ac:dyDescent="0.3">
      <c r="A702" t="s">
        <v>911</v>
      </c>
      <c r="B702" s="1">
        <v>-12.8</v>
      </c>
      <c r="C702" s="2">
        <v>40714</v>
      </c>
      <c r="D702" t="s">
        <v>32</v>
      </c>
      <c r="F702" s="4">
        <v>40695</v>
      </c>
    </row>
    <row r="703" spans="1:6" x14ac:dyDescent="0.3">
      <c r="A703" t="s">
        <v>912</v>
      </c>
      <c r="B703" s="1">
        <v>-56</v>
      </c>
      <c r="C703" s="2">
        <v>40713</v>
      </c>
      <c r="D703" t="s">
        <v>866</v>
      </c>
      <c r="F703" s="4">
        <v>40695</v>
      </c>
    </row>
    <row r="704" spans="1:6" x14ac:dyDescent="0.3">
      <c r="A704" t="s">
        <v>913</v>
      </c>
      <c r="B704" s="1">
        <v>56</v>
      </c>
      <c r="C704" s="2">
        <v>40713</v>
      </c>
      <c r="D704" t="s">
        <v>868</v>
      </c>
      <c r="F704" s="4">
        <v>40695</v>
      </c>
    </row>
    <row r="705" spans="1:6" x14ac:dyDescent="0.3">
      <c r="A705" t="s">
        <v>914</v>
      </c>
      <c r="B705" s="1">
        <v>-22.76</v>
      </c>
      <c r="C705" s="2">
        <v>40711</v>
      </c>
      <c r="D705" t="s">
        <v>915</v>
      </c>
      <c r="F705" s="4">
        <v>40695</v>
      </c>
    </row>
    <row r="706" spans="1:6" x14ac:dyDescent="0.3">
      <c r="A706" t="s">
        <v>916</v>
      </c>
      <c r="B706" s="1">
        <v>-24.96</v>
      </c>
      <c r="C706" s="2">
        <v>40711</v>
      </c>
      <c r="D706" t="s">
        <v>785</v>
      </c>
      <c r="F706" s="4">
        <v>40695</v>
      </c>
    </row>
    <row r="707" spans="1:6" x14ac:dyDescent="0.3">
      <c r="A707" t="s">
        <v>917</v>
      </c>
      <c r="B707" s="1">
        <v>521.54999999999995</v>
      </c>
      <c r="C707" s="2">
        <v>40711</v>
      </c>
      <c r="D707" t="s">
        <v>845</v>
      </c>
      <c r="E707" t="s">
        <v>949</v>
      </c>
      <c r="F707" s="4">
        <v>40695</v>
      </c>
    </row>
    <row r="708" spans="1:6" x14ac:dyDescent="0.3">
      <c r="A708" t="s">
        <v>918</v>
      </c>
      <c r="B708" s="1">
        <v>-17.809999999999999</v>
      </c>
      <c r="C708" s="2">
        <v>40710</v>
      </c>
      <c r="D708" t="s">
        <v>919</v>
      </c>
      <c r="F708" s="4">
        <v>40695</v>
      </c>
    </row>
    <row r="709" spans="1:6" x14ac:dyDescent="0.3">
      <c r="A709" t="s">
        <v>920</v>
      </c>
      <c r="B709" s="1">
        <v>25.74</v>
      </c>
      <c r="C709" s="2">
        <v>40709</v>
      </c>
      <c r="D709" t="s">
        <v>63</v>
      </c>
      <c r="F709" s="4">
        <v>40695</v>
      </c>
    </row>
    <row r="710" spans="1:6" x14ac:dyDescent="0.3">
      <c r="A710" t="s">
        <v>921</v>
      </c>
      <c r="B710" s="1">
        <v>-25.74</v>
      </c>
      <c r="C710" s="2">
        <v>40709</v>
      </c>
      <c r="D710" t="s">
        <v>65</v>
      </c>
      <c r="F710" s="4">
        <v>40695</v>
      </c>
    </row>
    <row r="711" spans="1:6" x14ac:dyDescent="0.3">
      <c r="A711" t="s">
        <v>922</v>
      </c>
      <c r="B711" s="1">
        <v>-45.33</v>
      </c>
      <c r="C711" s="2">
        <v>40709</v>
      </c>
      <c r="D711" t="s">
        <v>872</v>
      </c>
      <c r="F711" s="4">
        <v>40695</v>
      </c>
    </row>
    <row r="712" spans="1:6" x14ac:dyDescent="0.3">
      <c r="A712" t="s">
        <v>923</v>
      </c>
      <c r="B712" s="1">
        <v>-17.920000000000002</v>
      </c>
      <c r="C712" s="2">
        <v>40708</v>
      </c>
      <c r="D712" t="s">
        <v>924</v>
      </c>
      <c r="F712" s="4">
        <v>40695</v>
      </c>
    </row>
    <row r="713" spans="1:6" x14ac:dyDescent="0.3">
      <c r="A713" t="s">
        <v>925</v>
      </c>
      <c r="B713" s="1">
        <v>-39.130000000000003</v>
      </c>
      <c r="C713" s="2">
        <v>40705</v>
      </c>
      <c r="D713" t="s">
        <v>926</v>
      </c>
      <c r="F713" s="4">
        <v>40695</v>
      </c>
    </row>
    <row r="714" spans="1:6" x14ac:dyDescent="0.3">
      <c r="A714" t="s">
        <v>927</v>
      </c>
      <c r="B714" s="1">
        <v>-25.74</v>
      </c>
      <c r="C714" s="2">
        <v>40703</v>
      </c>
      <c r="D714" t="s">
        <v>907</v>
      </c>
      <c r="F714" s="4">
        <v>40695</v>
      </c>
    </row>
    <row r="715" spans="1:6" x14ac:dyDescent="0.3">
      <c r="A715" t="s">
        <v>928</v>
      </c>
      <c r="B715" s="1">
        <v>-72.8</v>
      </c>
      <c r="C715" s="2">
        <v>40702</v>
      </c>
      <c r="D715" t="s">
        <v>929</v>
      </c>
      <c r="F715" s="4">
        <v>40695</v>
      </c>
    </row>
    <row r="716" spans="1:6" x14ac:dyDescent="0.3">
      <c r="A716" t="s">
        <v>930</v>
      </c>
      <c r="B716" s="1">
        <v>-30.52</v>
      </c>
      <c r="C716" s="2">
        <v>40702</v>
      </c>
      <c r="D716" t="s">
        <v>931</v>
      </c>
      <c r="F716" s="4">
        <v>40695</v>
      </c>
    </row>
    <row r="717" spans="1:6" x14ac:dyDescent="0.3">
      <c r="A717" t="s">
        <v>932</v>
      </c>
      <c r="B717" s="1">
        <v>-12.17</v>
      </c>
      <c r="C717" s="2">
        <v>40700</v>
      </c>
      <c r="D717" t="s">
        <v>856</v>
      </c>
      <c r="F717" s="4">
        <v>40695</v>
      </c>
    </row>
    <row r="718" spans="1:6" x14ac:dyDescent="0.3">
      <c r="A718" t="s">
        <v>933</v>
      </c>
      <c r="B718" s="1">
        <v>-40</v>
      </c>
      <c r="C718" s="2">
        <v>40697</v>
      </c>
      <c r="D718" t="s">
        <v>934</v>
      </c>
      <c r="F718" s="4">
        <v>40695</v>
      </c>
    </row>
    <row r="719" spans="1:6" x14ac:dyDescent="0.3">
      <c r="A719" t="s">
        <v>935</v>
      </c>
      <c r="B719" s="1">
        <v>-8</v>
      </c>
      <c r="C719" s="2">
        <v>40697</v>
      </c>
      <c r="D719" t="s">
        <v>936</v>
      </c>
      <c r="F719" s="4">
        <v>40695</v>
      </c>
    </row>
    <row r="720" spans="1:6" x14ac:dyDescent="0.3">
      <c r="A720" t="s">
        <v>937</v>
      </c>
      <c r="B720" s="1">
        <v>-25</v>
      </c>
      <c r="C720" s="2">
        <v>40697</v>
      </c>
      <c r="D720" t="s">
        <v>938</v>
      </c>
      <c r="F720" s="4">
        <v>40695</v>
      </c>
    </row>
    <row r="721" spans="1:6" x14ac:dyDescent="0.3">
      <c r="A721" t="s">
        <v>939</v>
      </c>
      <c r="B721" s="1">
        <v>136</v>
      </c>
      <c r="C721" s="2">
        <v>40696</v>
      </c>
      <c r="D721" t="s">
        <v>940</v>
      </c>
      <c r="E721" t="s">
        <v>949</v>
      </c>
      <c r="F721" s="4">
        <v>40695</v>
      </c>
    </row>
    <row r="722" spans="1:6" x14ac:dyDescent="0.3">
      <c r="A722" t="s">
        <v>941</v>
      </c>
      <c r="B722" s="1">
        <v>-12</v>
      </c>
      <c r="C722" s="2">
        <v>40695</v>
      </c>
      <c r="D722" t="s">
        <v>942</v>
      </c>
    </row>
    <row r="723" spans="1:6" x14ac:dyDescent="0.3">
      <c r="B723" s="1"/>
      <c r="C723" s="2"/>
    </row>
    <row r="724" spans="1:6" x14ac:dyDescent="0.3">
      <c r="B724" s="1"/>
      <c r="C724" s="2"/>
    </row>
    <row r="725" spans="1:6" x14ac:dyDescent="0.3">
      <c r="B725" s="1"/>
      <c r="C725" s="2"/>
    </row>
    <row r="726" spans="1:6" x14ac:dyDescent="0.3">
      <c r="B726" s="1"/>
      <c r="C726" s="2"/>
    </row>
    <row r="727" spans="1:6" x14ac:dyDescent="0.3">
      <c r="B727" s="1"/>
      <c r="C727" s="2"/>
    </row>
    <row r="728" spans="1:6" x14ac:dyDescent="0.3">
      <c r="B728" s="1"/>
      <c r="C728" s="2"/>
    </row>
    <row r="729" spans="1:6" x14ac:dyDescent="0.3">
      <c r="B729" s="1"/>
      <c r="C729" s="2"/>
    </row>
    <row r="730" spans="1:6" x14ac:dyDescent="0.3">
      <c r="B730" s="1"/>
      <c r="C730" s="2"/>
    </row>
    <row r="731" spans="1:6" x14ac:dyDescent="0.3">
      <c r="B731" s="1"/>
      <c r="C731" s="2"/>
    </row>
    <row r="732" spans="1:6" x14ac:dyDescent="0.3">
      <c r="B732" s="1"/>
      <c r="C732" s="2"/>
    </row>
    <row r="733" spans="1:6" x14ac:dyDescent="0.3">
      <c r="B733" s="1"/>
      <c r="C733" s="2"/>
    </row>
    <row r="734" spans="1:6" x14ac:dyDescent="0.3">
      <c r="B734" s="1"/>
      <c r="C734" s="2"/>
    </row>
    <row r="735" spans="1:6" x14ac:dyDescent="0.3">
      <c r="B735" s="1"/>
      <c r="C735" s="2"/>
    </row>
    <row r="736" spans="1:6" x14ac:dyDescent="0.3">
      <c r="B736" s="1"/>
      <c r="C736" s="2"/>
    </row>
    <row r="737" spans="2:3" x14ac:dyDescent="0.3">
      <c r="B737" s="1"/>
      <c r="C737" s="2"/>
    </row>
    <row r="738" spans="2:3" x14ac:dyDescent="0.3">
      <c r="B738" s="1"/>
      <c r="C738" s="2"/>
    </row>
    <row r="739" spans="2:3" x14ac:dyDescent="0.3">
      <c r="B739" s="1"/>
      <c r="C739" s="2"/>
    </row>
    <row r="740" spans="2:3" x14ac:dyDescent="0.3">
      <c r="B740" s="1"/>
      <c r="C740" s="2"/>
    </row>
    <row r="741" spans="2:3" x14ac:dyDescent="0.3">
      <c r="B741" s="1"/>
      <c r="C741" s="2"/>
    </row>
    <row r="742" spans="2:3" x14ac:dyDescent="0.3">
      <c r="B742" s="1"/>
      <c r="C742" s="2"/>
    </row>
    <row r="743" spans="2:3" x14ac:dyDescent="0.3">
      <c r="B743" s="1"/>
      <c r="C743" s="2"/>
    </row>
    <row r="744" spans="2:3" x14ac:dyDescent="0.3">
      <c r="B744" s="1"/>
      <c r="C744" s="2"/>
    </row>
    <row r="745" spans="2:3" x14ac:dyDescent="0.3">
      <c r="B745" s="1"/>
      <c r="C745" s="2"/>
    </row>
    <row r="746" spans="2:3" x14ac:dyDescent="0.3">
      <c r="B746" s="1"/>
      <c r="C746" s="2"/>
    </row>
    <row r="747" spans="2:3" x14ac:dyDescent="0.3">
      <c r="B747" s="1"/>
      <c r="C747" s="2"/>
    </row>
    <row r="748" spans="2:3" x14ac:dyDescent="0.3">
      <c r="B748" s="1"/>
      <c r="C748" s="2"/>
    </row>
    <row r="749" spans="2:3" x14ac:dyDescent="0.3">
      <c r="B749" s="1"/>
      <c r="C749" s="2"/>
    </row>
    <row r="750" spans="2:3" x14ac:dyDescent="0.3">
      <c r="B750" s="1"/>
      <c r="C750" s="2"/>
    </row>
    <row r="751" spans="2:3" x14ac:dyDescent="0.3">
      <c r="B751" s="1"/>
      <c r="C751" s="2"/>
    </row>
    <row r="752" spans="2:3" x14ac:dyDescent="0.3">
      <c r="B752" s="1"/>
      <c r="C752" s="2"/>
    </row>
    <row r="753" spans="2:3" x14ac:dyDescent="0.3">
      <c r="B753" s="1"/>
      <c r="C753" s="2"/>
    </row>
    <row r="754" spans="2:3" x14ac:dyDescent="0.3">
      <c r="B754" s="1"/>
      <c r="C754" s="2"/>
    </row>
    <row r="755" spans="2:3" x14ac:dyDescent="0.3">
      <c r="B755" s="1"/>
      <c r="C755" s="2"/>
    </row>
    <row r="756" spans="2:3" x14ac:dyDescent="0.3">
      <c r="B756" s="1"/>
      <c r="C756" s="2"/>
    </row>
    <row r="757" spans="2:3" x14ac:dyDescent="0.3">
      <c r="B757" s="1"/>
      <c r="C757" s="2"/>
    </row>
    <row r="758" spans="2:3" x14ac:dyDescent="0.3">
      <c r="B758" s="1"/>
      <c r="C758" s="2"/>
    </row>
    <row r="759" spans="2:3" x14ac:dyDescent="0.3">
      <c r="B759" s="1"/>
      <c r="C759" s="2"/>
    </row>
    <row r="760" spans="2:3" x14ac:dyDescent="0.3">
      <c r="B760" s="1"/>
      <c r="C760" s="2"/>
    </row>
    <row r="761" spans="2:3" x14ac:dyDescent="0.3">
      <c r="B761" s="1"/>
      <c r="C761" s="2"/>
    </row>
    <row r="762" spans="2:3" x14ac:dyDescent="0.3">
      <c r="B762" s="1"/>
      <c r="C762" s="2"/>
    </row>
    <row r="763" spans="2:3" x14ac:dyDescent="0.3">
      <c r="B763" s="1"/>
      <c r="C763" s="2"/>
    </row>
    <row r="764" spans="2:3" x14ac:dyDescent="0.3">
      <c r="B764" s="1"/>
      <c r="C764" s="2"/>
    </row>
    <row r="765" spans="2:3" x14ac:dyDescent="0.3">
      <c r="B765" s="1"/>
      <c r="C765" s="2"/>
    </row>
    <row r="766" spans="2:3" x14ac:dyDescent="0.3">
      <c r="B766" s="1"/>
      <c r="C766" s="2"/>
    </row>
    <row r="767" spans="2:3" x14ac:dyDescent="0.3">
      <c r="B767" s="1"/>
      <c r="C767" s="2"/>
    </row>
    <row r="768" spans="2:3" x14ac:dyDescent="0.3">
      <c r="B768" s="1"/>
      <c r="C768" s="2"/>
    </row>
    <row r="769" spans="2:3" x14ac:dyDescent="0.3">
      <c r="B769" s="1"/>
      <c r="C769" s="2"/>
    </row>
    <row r="770" spans="2:3" x14ac:dyDescent="0.3">
      <c r="B770" s="1"/>
      <c r="C770" s="2"/>
    </row>
    <row r="771" spans="2:3" x14ac:dyDescent="0.3">
      <c r="B771" s="1"/>
      <c r="C771" s="2"/>
    </row>
    <row r="772" spans="2:3" x14ac:dyDescent="0.3">
      <c r="B772" s="1"/>
      <c r="C772" s="2"/>
    </row>
    <row r="773" spans="2:3" x14ac:dyDescent="0.3">
      <c r="B773" s="1"/>
      <c r="C773" s="2"/>
    </row>
    <row r="774" spans="2:3" x14ac:dyDescent="0.3">
      <c r="B774" s="1"/>
      <c r="C774" s="2"/>
    </row>
    <row r="775" spans="2:3" x14ac:dyDescent="0.3">
      <c r="B775" s="1"/>
      <c r="C775" s="2"/>
    </row>
    <row r="776" spans="2:3" x14ac:dyDescent="0.3">
      <c r="B776" s="1"/>
      <c r="C776" s="2"/>
    </row>
    <row r="777" spans="2:3" x14ac:dyDescent="0.3">
      <c r="B777" s="1"/>
      <c r="C777" s="2"/>
    </row>
    <row r="778" spans="2:3" x14ac:dyDescent="0.3">
      <c r="B778" s="1"/>
      <c r="C778" s="2"/>
    </row>
    <row r="779" spans="2:3" x14ac:dyDescent="0.3">
      <c r="B779" s="1"/>
      <c r="C779" s="2"/>
    </row>
    <row r="780" spans="2:3" x14ac:dyDescent="0.3">
      <c r="B780" s="1"/>
      <c r="C780" s="2"/>
    </row>
    <row r="781" spans="2:3" x14ac:dyDescent="0.3">
      <c r="B781" s="1"/>
      <c r="C781" s="2"/>
    </row>
    <row r="782" spans="2:3" x14ac:dyDescent="0.3">
      <c r="B782" s="1"/>
      <c r="C782" s="2"/>
    </row>
    <row r="783" spans="2:3" x14ac:dyDescent="0.3">
      <c r="B783" s="1"/>
      <c r="C783" s="2"/>
    </row>
    <row r="784" spans="2:3" x14ac:dyDescent="0.3">
      <c r="B784" s="1"/>
      <c r="C784" s="2"/>
    </row>
    <row r="785" spans="2:3" x14ac:dyDescent="0.3">
      <c r="B785" s="1"/>
      <c r="C785" s="2"/>
    </row>
    <row r="786" spans="2:3" x14ac:dyDescent="0.3">
      <c r="B786" s="1"/>
      <c r="C786" s="2"/>
    </row>
    <row r="787" spans="2:3" x14ac:dyDescent="0.3">
      <c r="B787" s="1"/>
      <c r="C787" s="2"/>
    </row>
    <row r="788" spans="2:3" x14ac:dyDescent="0.3">
      <c r="B788" s="1"/>
      <c r="C788" s="2"/>
    </row>
    <row r="789" spans="2:3" x14ac:dyDescent="0.3">
      <c r="B789" s="1"/>
      <c r="C789" s="2"/>
    </row>
    <row r="790" spans="2:3" x14ac:dyDescent="0.3">
      <c r="B790" s="1"/>
      <c r="C790" s="2"/>
    </row>
    <row r="791" spans="2:3" x14ac:dyDescent="0.3">
      <c r="B791" s="1"/>
      <c r="C791" s="2"/>
    </row>
    <row r="792" spans="2:3" x14ac:dyDescent="0.3">
      <c r="B792" s="1"/>
      <c r="C792" s="2"/>
    </row>
    <row r="793" spans="2:3" x14ac:dyDescent="0.3">
      <c r="B793" s="1"/>
      <c r="C793" s="2"/>
    </row>
    <row r="794" spans="2:3" x14ac:dyDescent="0.3">
      <c r="B794" s="1"/>
      <c r="C794" s="2"/>
    </row>
    <row r="795" spans="2:3" x14ac:dyDescent="0.3">
      <c r="B795" s="1"/>
      <c r="C795" s="2"/>
    </row>
    <row r="796" spans="2:3" x14ac:dyDescent="0.3">
      <c r="B796" s="1"/>
      <c r="C796" s="2"/>
    </row>
    <row r="797" spans="2:3" x14ac:dyDescent="0.3">
      <c r="B797" s="1"/>
      <c r="C797" s="2"/>
    </row>
    <row r="798" spans="2:3" x14ac:dyDescent="0.3">
      <c r="B798" s="1"/>
      <c r="C798" s="2"/>
    </row>
    <row r="799" spans="2:3" x14ac:dyDescent="0.3">
      <c r="B799" s="1"/>
      <c r="C799" s="2"/>
    </row>
    <row r="800" spans="2:3" x14ac:dyDescent="0.3">
      <c r="B800" s="1"/>
      <c r="C800" s="2"/>
    </row>
    <row r="801" spans="2:3" x14ac:dyDescent="0.3">
      <c r="B801" s="1"/>
      <c r="C801" s="2"/>
    </row>
    <row r="802" spans="2:3" x14ac:dyDescent="0.3">
      <c r="B802" s="1"/>
      <c r="C802" s="2"/>
    </row>
    <row r="803" spans="2:3" x14ac:dyDescent="0.3">
      <c r="B803" s="1"/>
      <c r="C803" s="2"/>
    </row>
    <row r="804" spans="2:3" x14ac:dyDescent="0.3">
      <c r="B804" s="1"/>
      <c r="C804" s="2"/>
    </row>
    <row r="805" spans="2:3" x14ac:dyDescent="0.3">
      <c r="B805" s="1"/>
      <c r="C805" s="2"/>
    </row>
    <row r="806" spans="2:3" x14ac:dyDescent="0.3">
      <c r="B806" s="1"/>
      <c r="C806" s="2"/>
    </row>
    <row r="807" spans="2:3" x14ac:dyDescent="0.3">
      <c r="B807" s="1"/>
      <c r="C807" s="2"/>
    </row>
    <row r="808" spans="2:3" x14ac:dyDescent="0.3">
      <c r="B808" s="1"/>
      <c r="C808" s="2"/>
    </row>
    <row r="809" spans="2:3" x14ac:dyDescent="0.3">
      <c r="B809" s="1"/>
      <c r="C809" s="2"/>
    </row>
    <row r="810" spans="2:3" x14ac:dyDescent="0.3">
      <c r="B810" s="1"/>
      <c r="C810" s="2"/>
    </row>
    <row r="811" spans="2:3" x14ac:dyDescent="0.3">
      <c r="B811" s="1"/>
      <c r="C811" s="2"/>
    </row>
    <row r="812" spans="2:3" x14ac:dyDescent="0.3">
      <c r="B812" s="1"/>
      <c r="C812" s="2"/>
    </row>
    <row r="813" spans="2:3" x14ac:dyDescent="0.3">
      <c r="B813" s="1"/>
      <c r="C813" s="2"/>
    </row>
    <row r="814" spans="2:3" x14ac:dyDescent="0.3">
      <c r="B814" s="1"/>
      <c r="C814" s="2"/>
    </row>
    <row r="815" spans="2:3" x14ac:dyDescent="0.3">
      <c r="B815" s="1"/>
      <c r="C815" s="2"/>
    </row>
    <row r="816" spans="2:3" x14ac:dyDescent="0.3">
      <c r="B816" s="1"/>
      <c r="C816" s="2"/>
    </row>
    <row r="817" spans="2:3" x14ac:dyDescent="0.3">
      <c r="B817" s="1"/>
      <c r="C817" s="2"/>
    </row>
    <row r="818" spans="2:3" x14ac:dyDescent="0.3">
      <c r="B818" s="1"/>
      <c r="C818" s="2"/>
    </row>
    <row r="819" spans="2:3" x14ac:dyDescent="0.3">
      <c r="B819" s="1"/>
      <c r="C819" s="2"/>
    </row>
    <row r="820" spans="2:3" x14ac:dyDescent="0.3">
      <c r="B820" s="1"/>
      <c r="C820" s="2"/>
    </row>
    <row r="821" spans="2:3" x14ac:dyDescent="0.3">
      <c r="B821" s="1"/>
      <c r="C821" s="2"/>
    </row>
    <row r="822" spans="2:3" x14ac:dyDescent="0.3">
      <c r="B822" s="1"/>
      <c r="C822" s="2"/>
    </row>
    <row r="823" spans="2:3" x14ac:dyDescent="0.3">
      <c r="B823" s="1"/>
      <c r="C823" s="2"/>
    </row>
    <row r="824" spans="2:3" x14ac:dyDescent="0.3">
      <c r="B824" s="1"/>
      <c r="C824" s="2"/>
    </row>
    <row r="825" spans="2:3" x14ac:dyDescent="0.3">
      <c r="B825" s="1"/>
      <c r="C825" s="2"/>
    </row>
    <row r="826" spans="2:3" x14ac:dyDescent="0.3">
      <c r="B826" s="1"/>
      <c r="C826" s="2"/>
    </row>
    <row r="827" spans="2:3" x14ac:dyDescent="0.3">
      <c r="B827" s="1"/>
      <c r="C827" s="2"/>
    </row>
    <row r="828" spans="2:3" x14ac:dyDescent="0.3">
      <c r="B828" s="1"/>
      <c r="C828" s="2"/>
    </row>
    <row r="829" spans="2:3" x14ac:dyDescent="0.3">
      <c r="B829" s="1"/>
      <c r="C829" s="2"/>
    </row>
    <row r="830" spans="2:3" x14ac:dyDescent="0.3">
      <c r="B830" s="1"/>
      <c r="C830" s="2"/>
    </row>
    <row r="831" spans="2:3" x14ac:dyDescent="0.3">
      <c r="B831" s="1"/>
      <c r="C831" s="2"/>
    </row>
    <row r="832" spans="2:3" x14ac:dyDescent="0.3">
      <c r="B832" s="1"/>
      <c r="C832" s="2"/>
    </row>
    <row r="833" spans="2:3" x14ac:dyDescent="0.3">
      <c r="B833" s="1"/>
      <c r="C833" s="2"/>
    </row>
    <row r="834" spans="2:3" x14ac:dyDescent="0.3">
      <c r="B834" s="1"/>
      <c r="C834" s="2"/>
    </row>
    <row r="835" spans="2:3" x14ac:dyDescent="0.3">
      <c r="B835" s="1"/>
      <c r="C835" s="2"/>
    </row>
    <row r="836" spans="2:3" x14ac:dyDescent="0.3">
      <c r="B836" s="1"/>
      <c r="C836" s="2"/>
    </row>
    <row r="837" spans="2:3" x14ac:dyDescent="0.3">
      <c r="B837" s="1"/>
      <c r="C837" s="2"/>
    </row>
    <row r="838" spans="2:3" x14ac:dyDescent="0.3">
      <c r="B838" s="1"/>
      <c r="C838" s="2"/>
    </row>
    <row r="839" spans="2:3" x14ac:dyDescent="0.3">
      <c r="B839" s="1"/>
      <c r="C839" s="2"/>
    </row>
    <row r="840" spans="2:3" x14ac:dyDescent="0.3">
      <c r="B840" s="1"/>
      <c r="C840" s="2"/>
    </row>
    <row r="841" spans="2:3" x14ac:dyDescent="0.3">
      <c r="B841" s="1"/>
      <c r="C841" s="2"/>
    </row>
    <row r="842" spans="2:3" x14ac:dyDescent="0.3">
      <c r="B842" s="1"/>
      <c r="C842" s="2"/>
    </row>
    <row r="843" spans="2:3" x14ac:dyDescent="0.3">
      <c r="B843" s="1"/>
      <c r="C843" s="2"/>
    </row>
    <row r="844" spans="2:3" x14ac:dyDescent="0.3">
      <c r="B844" s="1"/>
      <c r="C844" s="2"/>
    </row>
    <row r="845" spans="2:3" x14ac:dyDescent="0.3">
      <c r="B845" s="1"/>
      <c r="C845" s="2"/>
    </row>
    <row r="846" spans="2:3" x14ac:dyDescent="0.3">
      <c r="B846" s="1"/>
      <c r="C846" s="2"/>
    </row>
    <row r="847" spans="2:3" x14ac:dyDescent="0.3">
      <c r="B847" s="1"/>
      <c r="C847" s="2"/>
    </row>
    <row r="848" spans="2:3" x14ac:dyDescent="0.3">
      <c r="B848" s="1"/>
      <c r="C848" s="2"/>
    </row>
    <row r="849" spans="2:3" x14ac:dyDescent="0.3">
      <c r="B849" s="1"/>
      <c r="C849" s="2"/>
    </row>
    <row r="850" spans="2:3" x14ac:dyDescent="0.3">
      <c r="B850" s="1"/>
      <c r="C850" s="2"/>
    </row>
    <row r="851" spans="2:3" x14ac:dyDescent="0.3">
      <c r="B851" s="1"/>
      <c r="C851" s="2"/>
    </row>
    <row r="852" spans="2:3" x14ac:dyDescent="0.3">
      <c r="B852" s="1"/>
      <c r="C852" s="2"/>
    </row>
    <row r="853" spans="2:3" x14ac:dyDescent="0.3">
      <c r="B853" s="1"/>
      <c r="C853" s="2"/>
    </row>
    <row r="854" spans="2:3" x14ac:dyDescent="0.3">
      <c r="B854" s="1"/>
      <c r="C854" s="2"/>
    </row>
    <row r="855" spans="2:3" x14ac:dyDescent="0.3">
      <c r="B855" s="1"/>
      <c r="C855" s="2"/>
    </row>
    <row r="856" spans="2:3" x14ac:dyDescent="0.3">
      <c r="B856" s="1"/>
      <c r="C856" s="2"/>
    </row>
    <row r="857" spans="2:3" x14ac:dyDescent="0.3">
      <c r="B857" s="1"/>
      <c r="C857" s="2"/>
    </row>
    <row r="858" spans="2:3" x14ac:dyDescent="0.3">
      <c r="B858" s="1"/>
      <c r="C858" s="2"/>
    </row>
    <row r="859" spans="2:3" x14ac:dyDescent="0.3">
      <c r="B859" s="1"/>
      <c r="C859" s="2"/>
    </row>
    <row r="860" spans="2:3" x14ac:dyDescent="0.3">
      <c r="B860" s="1"/>
      <c r="C860" s="2"/>
    </row>
    <row r="861" spans="2:3" x14ac:dyDescent="0.3">
      <c r="B861" s="1"/>
      <c r="C861" s="2"/>
    </row>
    <row r="862" spans="2:3" x14ac:dyDescent="0.3">
      <c r="B862" s="1"/>
      <c r="C862" s="2"/>
    </row>
    <row r="863" spans="2:3" x14ac:dyDescent="0.3">
      <c r="B863" s="1"/>
      <c r="C863" s="2"/>
    </row>
    <row r="864" spans="2:3" x14ac:dyDescent="0.3">
      <c r="B864" s="1"/>
      <c r="C864" s="2"/>
    </row>
    <row r="865" spans="2:3" x14ac:dyDescent="0.3">
      <c r="B865" s="1"/>
      <c r="C865" s="2"/>
    </row>
    <row r="866" spans="2:3" x14ac:dyDescent="0.3">
      <c r="B866" s="1"/>
      <c r="C866" s="2"/>
    </row>
    <row r="867" spans="2:3" x14ac:dyDescent="0.3">
      <c r="B867" s="1"/>
      <c r="C867" s="2"/>
    </row>
    <row r="868" spans="2:3" x14ac:dyDescent="0.3">
      <c r="B868" s="1"/>
      <c r="C868" s="2"/>
    </row>
    <row r="869" spans="2:3" x14ac:dyDescent="0.3">
      <c r="B869" s="1"/>
      <c r="C869" s="2"/>
    </row>
    <row r="870" spans="2:3" x14ac:dyDescent="0.3">
      <c r="B870" s="1"/>
      <c r="C870" s="2"/>
    </row>
    <row r="871" spans="2:3" x14ac:dyDescent="0.3">
      <c r="B871" s="1"/>
      <c r="C871" s="2"/>
    </row>
    <row r="872" spans="2:3" x14ac:dyDescent="0.3">
      <c r="B872" s="1"/>
      <c r="C872" s="2"/>
    </row>
    <row r="873" spans="2:3" x14ac:dyDescent="0.3">
      <c r="B873" s="1"/>
      <c r="C873" s="2"/>
    </row>
    <row r="874" spans="2:3" x14ac:dyDescent="0.3">
      <c r="B874" s="1"/>
      <c r="C874" s="2"/>
    </row>
    <row r="875" spans="2:3" x14ac:dyDescent="0.3">
      <c r="B875" s="1"/>
      <c r="C875" s="2"/>
    </row>
    <row r="876" spans="2:3" x14ac:dyDescent="0.3">
      <c r="B876" s="1"/>
      <c r="C876" s="2"/>
    </row>
    <row r="877" spans="2:3" x14ac:dyDescent="0.3">
      <c r="B877" s="1"/>
      <c r="C877" s="2"/>
    </row>
    <row r="878" spans="2:3" x14ac:dyDescent="0.3">
      <c r="B878" s="1"/>
      <c r="C878" s="2"/>
    </row>
    <row r="879" spans="2:3" x14ac:dyDescent="0.3">
      <c r="B879" s="1"/>
      <c r="C879" s="2"/>
    </row>
    <row r="880" spans="2:3" x14ac:dyDescent="0.3">
      <c r="B880" s="1"/>
      <c r="C880" s="2"/>
    </row>
    <row r="881" spans="2:3" x14ac:dyDescent="0.3">
      <c r="B881" s="1"/>
      <c r="C881" s="2"/>
    </row>
    <row r="882" spans="2:3" x14ac:dyDescent="0.3">
      <c r="B882" s="1"/>
      <c r="C882" s="2"/>
    </row>
    <row r="883" spans="2:3" x14ac:dyDescent="0.3">
      <c r="B883" s="1"/>
      <c r="C883" s="2"/>
    </row>
    <row r="884" spans="2:3" x14ac:dyDescent="0.3">
      <c r="B884" s="1"/>
      <c r="C884" s="2"/>
    </row>
    <row r="885" spans="2:3" x14ac:dyDescent="0.3">
      <c r="B885" s="1"/>
      <c r="C885" s="2"/>
    </row>
    <row r="886" spans="2:3" x14ac:dyDescent="0.3">
      <c r="B886" s="1"/>
      <c r="C886" s="2"/>
    </row>
    <row r="887" spans="2:3" x14ac:dyDescent="0.3">
      <c r="B887" s="1"/>
      <c r="C887" s="2"/>
    </row>
    <row r="888" spans="2:3" x14ac:dyDescent="0.3">
      <c r="B888" s="1"/>
      <c r="C888" s="2"/>
    </row>
    <row r="889" spans="2:3" x14ac:dyDescent="0.3">
      <c r="B889" s="1"/>
      <c r="C889" s="2"/>
    </row>
    <row r="890" spans="2:3" x14ac:dyDescent="0.3">
      <c r="B890" s="1"/>
      <c r="C890" s="2"/>
    </row>
    <row r="891" spans="2:3" x14ac:dyDescent="0.3">
      <c r="B891" s="1"/>
      <c r="C891" s="2"/>
    </row>
    <row r="892" spans="2:3" x14ac:dyDescent="0.3">
      <c r="B892" s="1"/>
      <c r="C892" s="2"/>
    </row>
    <row r="893" spans="2:3" x14ac:dyDescent="0.3">
      <c r="B893" s="1"/>
      <c r="C893" s="2"/>
    </row>
    <row r="894" spans="2:3" x14ac:dyDescent="0.3">
      <c r="B894" s="1"/>
      <c r="C894" s="2"/>
    </row>
    <row r="895" spans="2:3" x14ac:dyDescent="0.3">
      <c r="B895" s="1"/>
      <c r="C895" s="2"/>
    </row>
    <row r="896" spans="2:3" x14ac:dyDescent="0.3">
      <c r="B896" s="1"/>
      <c r="C896" s="2"/>
    </row>
    <row r="897" spans="2:3" x14ac:dyDescent="0.3">
      <c r="B897" s="1"/>
      <c r="C897" s="2"/>
    </row>
    <row r="898" spans="2:3" x14ac:dyDescent="0.3">
      <c r="B898" s="1"/>
      <c r="C898" s="2"/>
    </row>
    <row r="899" spans="2:3" x14ac:dyDescent="0.3">
      <c r="B899" s="1"/>
      <c r="C899" s="2"/>
    </row>
    <row r="900" spans="2:3" x14ac:dyDescent="0.3">
      <c r="B900" s="1"/>
      <c r="C900" s="2"/>
    </row>
    <row r="901" spans="2:3" x14ac:dyDescent="0.3">
      <c r="B901" s="1"/>
      <c r="C901" s="2"/>
    </row>
    <row r="902" spans="2:3" x14ac:dyDescent="0.3">
      <c r="B902" s="1"/>
      <c r="C902" s="2"/>
    </row>
    <row r="903" spans="2:3" x14ac:dyDescent="0.3">
      <c r="B903" s="1"/>
      <c r="C903" s="2"/>
    </row>
    <row r="904" spans="2:3" x14ac:dyDescent="0.3">
      <c r="B904" s="1"/>
      <c r="C904" s="2"/>
    </row>
    <row r="905" spans="2:3" x14ac:dyDescent="0.3">
      <c r="B905" s="1"/>
      <c r="C905" s="2"/>
    </row>
    <row r="906" spans="2:3" x14ac:dyDescent="0.3">
      <c r="B906" s="1"/>
      <c r="C906" s="2"/>
    </row>
    <row r="907" spans="2:3" x14ac:dyDescent="0.3">
      <c r="B907" s="1"/>
      <c r="C907" s="2"/>
    </row>
    <row r="908" spans="2:3" x14ac:dyDescent="0.3">
      <c r="B908" s="1"/>
      <c r="C908" s="2"/>
    </row>
    <row r="909" spans="2:3" x14ac:dyDescent="0.3">
      <c r="B909" s="1"/>
      <c r="C909" s="2"/>
    </row>
    <row r="910" spans="2:3" x14ac:dyDescent="0.3">
      <c r="B910" s="1"/>
      <c r="C910" s="2"/>
    </row>
    <row r="911" spans="2:3" x14ac:dyDescent="0.3">
      <c r="B911" s="1"/>
      <c r="C911" s="2"/>
    </row>
    <row r="912" spans="2:3" x14ac:dyDescent="0.3">
      <c r="B912" s="1"/>
      <c r="C912" s="2"/>
    </row>
    <row r="913" spans="2:3" x14ac:dyDescent="0.3">
      <c r="B913" s="1"/>
      <c r="C913" s="2"/>
    </row>
    <row r="914" spans="2:3" x14ac:dyDescent="0.3">
      <c r="B914" s="1"/>
      <c r="C914" s="2"/>
    </row>
    <row r="915" spans="2:3" x14ac:dyDescent="0.3">
      <c r="B915" s="1"/>
      <c r="C915" s="2"/>
    </row>
    <row r="916" spans="2:3" x14ac:dyDescent="0.3">
      <c r="B916" s="1"/>
      <c r="C916" s="2"/>
    </row>
    <row r="917" spans="2:3" x14ac:dyDescent="0.3">
      <c r="B917" s="1"/>
      <c r="C917" s="2"/>
    </row>
    <row r="918" spans="2:3" x14ac:dyDescent="0.3">
      <c r="B918" s="1"/>
      <c r="C918" s="2"/>
    </row>
    <row r="919" spans="2:3" x14ac:dyDescent="0.3">
      <c r="B919" s="1"/>
      <c r="C919" s="2"/>
    </row>
    <row r="920" spans="2:3" x14ac:dyDescent="0.3">
      <c r="B920" s="1"/>
      <c r="C920" s="2"/>
    </row>
    <row r="921" spans="2:3" x14ac:dyDescent="0.3">
      <c r="B921" s="1"/>
      <c r="C921" s="2"/>
    </row>
    <row r="922" spans="2:3" x14ac:dyDescent="0.3">
      <c r="B922" s="1"/>
      <c r="C922" s="2"/>
    </row>
    <row r="923" spans="2:3" x14ac:dyDescent="0.3">
      <c r="B923" s="1"/>
      <c r="C923" s="2"/>
    </row>
    <row r="924" spans="2:3" x14ac:dyDescent="0.3">
      <c r="B924" s="1"/>
      <c r="C924" s="2"/>
    </row>
    <row r="925" spans="2:3" x14ac:dyDescent="0.3">
      <c r="B925" s="1"/>
      <c r="C925" s="2"/>
    </row>
    <row r="926" spans="2:3" x14ac:dyDescent="0.3">
      <c r="B926" s="1"/>
      <c r="C926" s="2"/>
    </row>
    <row r="927" spans="2:3" x14ac:dyDescent="0.3">
      <c r="B927" s="1"/>
      <c r="C927" s="2"/>
    </row>
    <row r="928" spans="2:3" x14ac:dyDescent="0.3">
      <c r="B928" s="1"/>
      <c r="C928" s="2"/>
    </row>
    <row r="929" spans="2:3" x14ac:dyDescent="0.3">
      <c r="B929" s="1"/>
      <c r="C929" s="2"/>
    </row>
    <row r="930" spans="2:3" x14ac:dyDescent="0.3">
      <c r="B930" s="1"/>
      <c r="C930" s="2"/>
    </row>
    <row r="931" spans="2:3" x14ac:dyDescent="0.3">
      <c r="B931" s="1"/>
      <c r="C931" s="2"/>
    </row>
    <row r="932" spans="2:3" x14ac:dyDescent="0.3">
      <c r="B932" s="1"/>
      <c r="C932" s="2"/>
    </row>
    <row r="933" spans="2:3" x14ac:dyDescent="0.3">
      <c r="B933" s="1"/>
      <c r="C933" s="2"/>
    </row>
    <row r="934" spans="2:3" x14ac:dyDescent="0.3">
      <c r="B934" s="1"/>
      <c r="C934" s="2"/>
    </row>
    <row r="935" spans="2:3" x14ac:dyDescent="0.3">
      <c r="B935" s="1"/>
      <c r="C935" s="2"/>
    </row>
    <row r="936" spans="2:3" x14ac:dyDescent="0.3">
      <c r="B936" s="1"/>
      <c r="C936" s="2"/>
    </row>
    <row r="937" spans="2:3" x14ac:dyDescent="0.3">
      <c r="B937" s="1"/>
      <c r="C937" s="2"/>
    </row>
    <row r="938" spans="2:3" x14ac:dyDescent="0.3">
      <c r="B938" s="1"/>
      <c r="C938" s="2"/>
    </row>
    <row r="939" spans="2:3" x14ac:dyDescent="0.3">
      <c r="B939" s="1"/>
      <c r="C939" s="2"/>
    </row>
    <row r="940" spans="2:3" x14ac:dyDescent="0.3">
      <c r="B940" s="1"/>
      <c r="C940" s="2"/>
    </row>
    <row r="941" spans="2:3" x14ac:dyDescent="0.3">
      <c r="B941" s="1"/>
      <c r="C941" s="2"/>
    </row>
    <row r="942" spans="2:3" x14ac:dyDescent="0.3">
      <c r="B942" s="1"/>
      <c r="C942" s="2"/>
    </row>
    <row r="943" spans="2:3" x14ac:dyDescent="0.3">
      <c r="B943" s="1"/>
      <c r="C943" s="2"/>
    </row>
    <row r="944" spans="2:3" x14ac:dyDescent="0.3">
      <c r="B944" s="1"/>
      <c r="C944" s="2"/>
    </row>
    <row r="945" spans="2:3" x14ac:dyDescent="0.3">
      <c r="B945" s="1"/>
      <c r="C945" s="2"/>
    </row>
    <row r="946" spans="2:3" x14ac:dyDescent="0.3">
      <c r="B946" s="1"/>
      <c r="C946" s="2"/>
    </row>
    <row r="947" spans="2:3" x14ac:dyDescent="0.3">
      <c r="B947" s="1"/>
      <c r="C947" s="2"/>
    </row>
    <row r="948" spans="2:3" x14ac:dyDescent="0.3">
      <c r="B948" s="1"/>
      <c r="C948" s="2"/>
    </row>
    <row r="949" spans="2:3" x14ac:dyDescent="0.3">
      <c r="B949" s="1"/>
      <c r="C949" s="2"/>
    </row>
    <row r="950" spans="2:3" x14ac:dyDescent="0.3">
      <c r="B950" s="1"/>
      <c r="C950" s="2"/>
    </row>
    <row r="951" spans="2:3" x14ac:dyDescent="0.3">
      <c r="B951" s="1"/>
      <c r="C951" s="2"/>
    </row>
    <row r="952" spans="2:3" x14ac:dyDescent="0.3">
      <c r="B952" s="1"/>
      <c r="C952" s="2"/>
    </row>
    <row r="953" spans="2:3" x14ac:dyDescent="0.3">
      <c r="B953" s="1"/>
      <c r="C953" s="2"/>
    </row>
    <row r="954" spans="2:3" x14ac:dyDescent="0.3">
      <c r="B954" s="1"/>
      <c r="C954" s="2"/>
    </row>
    <row r="955" spans="2:3" x14ac:dyDescent="0.3">
      <c r="B955" s="1"/>
      <c r="C955" s="2"/>
    </row>
    <row r="956" spans="2:3" x14ac:dyDescent="0.3">
      <c r="B956" s="1"/>
      <c r="C956" s="2"/>
    </row>
    <row r="957" spans="2:3" x14ac:dyDescent="0.3">
      <c r="B957" s="1"/>
      <c r="C957" s="2"/>
    </row>
    <row r="958" spans="2:3" x14ac:dyDescent="0.3">
      <c r="B958" s="1"/>
      <c r="C958" s="2"/>
    </row>
    <row r="959" spans="2:3" x14ac:dyDescent="0.3">
      <c r="B959" s="1"/>
      <c r="C959" s="2"/>
    </row>
    <row r="960" spans="2:3" x14ac:dyDescent="0.3">
      <c r="B960" s="1"/>
      <c r="C960" s="2"/>
    </row>
    <row r="961" spans="2:3" x14ac:dyDescent="0.3">
      <c r="B961" s="1"/>
      <c r="C961" s="2"/>
    </row>
    <row r="962" spans="2:3" x14ac:dyDescent="0.3">
      <c r="B962" s="1"/>
      <c r="C962" s="2"/>
    </row>
    <row r="963" spans="2:3" x14ac:dyDescent="0.3">
      <c r="B963" s="1"/>
      <c r="C963" s="2"/>
    </row>
    <row r="964" spans="2:3" x14ac:dyDescent="0.3">
      <c r="B964" s="1"/>
      <c r="C964" s="2"/>
    </row>
    <row r="965" spans="2:3" x14ac:dyDescent="0.3">
      <c r="B965" s="1"/>
      <c r="C965" s="2"/>
    </row>
    <row r="966" spans="2:3" x14ac:dyDescent="0.3">
      <c r="B966" s="1"/>
      <c r="C966" s="2"/>
    </row>
    <row r="967" spans="2:3" x14ac:dyDescent="0.3">
      <c r="B967" s="1"/>
      <c r="C967" s="2"/>
    </row>
    <row r="968" spans="2:3" x14ac:dyDescent="0.3">
      <c r="B968" s="1"/>
      <c r="C968" s="2"/>
    </row>
    <row r="969" spans="2:3" x14ac:dyDescent="0.3">
      <c r="B969" s="1"/>
      <c r="C969" s="2"/>
    </row>
    <row r="970" spans="2:3" x14ac:dyDescent="0.3">
      <c r="B970" s="1"/>
      <c r="C970" s="2"/>
    </row>
    <row r="971" spans="2:3" x14ac:dyDescent="0.3">
      <c r="B971" s="1"/>
      <c r="C971" s="2"/>
    </row>
    <row r="972" spans="2:3" x14ac:dyDescent="0.3">
      <c r="B972" s="1"/>
      <c r="C972" s="2"/>
    </row>
    <row r="973" spans="2:3" x14ac:dyDescent="0.3">
      <c r="B973" s="1"/>
      <c r="C973" s="2"/>
    </row>
    <row r="974" spans="2:3" x14ac:dyDescent="0.3">
      <c r="B974" s="1"/>
      <c r="C974" s="2"/>
    </row>
    <row r="975" spans="2:3" x14ac:dyDescent="0.3">
      <c r="B975" s="1"/>
      <c r="C975" s="2"/>
    </row>
    <row r="976" spans="2:3" x14ac:dyDescent="0.3">
      <c r="B976" s="1"/>
      <c r="C976" s="2"/>
    </row>
    <row r="977" spans="2:3" x14ac:dyDescent="0.3">
      <c r="B977" s="1"/>
      <c r="C977" s="2"/>
    </row>
    <row r="978" spans="2:3" x14ac:dyDescent="0.3">
      <c r="B978" s="1"/>
      <c r="C978" s="2"/>
    </row>
    <row r="979" spans="2:3" x14ac:dyDescent="0.3">
      <c r="B979" s="1"/>
      <c r="C979" s="2"/>
    </row>
    <row r="980" spans="2:3" x14ac:dyDescent="0.3">
      <c r="B980" s="1"/>
      <c r="C980" s="2"/>
    </row>
    <row r="981" spans="2:3" x14ac:dyDescent="0.3">
      <c r="B981" s="1"/>
      <c r="C981" s="2"/>
    </row>
    <row r="982" spans="2:3" x14ac:dyDescent="0.3">
      <c r="B982" s="1"/>
      <c r="C982" s="2"/>
    </row>
    <row r="983" spans="2:3" x14ac:dyDescent="0.3">
      <c r="B983" s="1"/>
      <c r="C983" s="2"/>
    </row>
    <row r="984" spans="2:3" x14ac:dyDescent="0.3">
      <c r="B984" s="1"/>
      <c r="C984" s="2"/>
    </row>
    <row r="985" spans="2:3" x14ac:dyDescent="0.3">
      <c r="B985" s="1"/>
      <c r="C985" s="2"/>
    </row>
    <row r="986" spans="2:3" x14ac:dyDescent="0.3">
      <c r="B986" s="1"/>
      <c r="C986" s="2"/>
    </row>
    <row r="987" spans="2:3" x14ac:dyDescent="0.3">
      <c r="B987" s="1"/>
      <c r="C987" s="2"/>
    </row>
    <row r="988" spans="2:3" x14ac:dyDescent="0.3">
      <c r="B988" s="1"/>
      <c r="C988" s="2"/>
    </row>
    <row r="989" spans="2:3" x14ac:dyDescent="0.3">
      <c r="B989" s="1"/>
      <c r="C989" s="2"/>
    </row>
    <row r="990" spans="2:3" x14ac:dyDescent="0.3">
      <c r="B990" s="1"/>
      <c r="C990" s="2"/>
    </row>
    <row r="991" spans="2:3" x14ac:dyDescent="0.3">
      <c r="B991" s="1"/>
      <c r="C991" s="2"/>
    </row>
    <row r="992" spans="2:3" x14ac:dyDescent="0.3">
      <c r="B992" s="1"/>
      <c r="C992" s="2"/>
    </row>
    <row r="993" spans="2:3" x14ac:dyDescent="0.3">
      <c r="B993" s="1"/>
      <c r="C993" s="2"/>
    </row>
    <row r="994" spans="2:3" x14ac:dyDescent="0.3">
      <c r="B994" s="1"/>
      <c r="C994" s="2"/>
    </row>
    <row r="995" spans="2:3" x14ac:dyDescent="0.3">
      <c r="B995" s="1"/>
      <c r="C995" s="2"/>
    </row>
    <row r="996" spans="2:3" x14ac:dyDescent="0.3">
      <c r="B996" s="1"/>
      <c r="C996" s="2"/>
    </row>
    <row r="997" spans="2:3" x14ac:dyDescent="0.3">
      <c r="B997" s="1"/>
      <c r="C997" s="2"/>
    </row>
    <row r="998" spans="2:3" x14ac:dyDescent="0.3">
      <c r="B998" s="1"/>
      <c r="C998" s="2"/>
    </row>
    <row r="999" spans="2:3" x14ac:dyDescent="0.3">
      <c r="B999" s="1"/>
      <c r="C999" s="2"/>
    </row>
    <row r="1000" spans="2:3" x14ac:dyDescent="0.3">
      <c r="B1000" s="1"/>
      <c r="C1000" s="2"/>
    </row>
    <row r="1001" spans="2:3" x14ac:dyDescent="0.3">
      <c r="B1001" s="1"/>
      <c r="C1001" s="2"/>
    </row>
    <row r="1002" spans="2:3" x14ac:dyDescent="0.3">
      <c r="B1002" s="1"/>
      <c r="C1002" s="2"/>
    </row>
    <row r="1003" spans="2:3" x14ac:dyDescent="0.3">
      <c r="B1003" s="1"/>
      <c r="C1003" s="2"/>
    </row>
    <row r="1004" spans="2:3" x14ac:dyDescent="0.3">
      <c r="B1004" s="1"/>
      <c r="C1004" s="2"/>
    </row>
    <row r="1005" spans="2:3" x14ac:dyDescent="0.3">
      <c r="B1005" s="1"/>
      <c r="C1005" s="2"/>
    </row>
    <row r="1006" spans="2:3" x14ac:dyDescent="0.3">
      <c r="B1006" s="1"/>
      <c r="C1006" s="2"/>
    </row>
    <row r="1007" spans="2:3" x14ac:dyDescent="0.3">
      <c r="B1007" s="1"/>
      <c r="C1007" s="2"/>
    </row>
    <row r="1008" spans="2:3" x14ac:dyDescent="0.3">
      <c r="B1008" s="1"/>
      <c r="C1008" s="2"/>
    </row>
    <row r="1009" spans="2:3" x14ac:dyDescent="0.3">
      <c r="B1009" s="1"/>
      <c r="C1009" s="2"/>
    </row>
    <row r="1010" spans="2:3" x14ac:dyDescent="0.3">
      <c r="B1010" s="1"/>
      <c r="C1010" s="2"/>
    </row>
    <row r="1011" spans="2:3" x14ac:dyDescent="0.3">
      <c r="B1011" s="1"/>
      <c r="C1011" s="2"/>
    </row>
    <row r="1012" spans="2:3" x14ac:dyDescent="0.3">
      <c r="B1012" s="1"/>
      <c r="C1012" s="2"/>
    </row>
    <row r="1013" spans="2:3" x14ac:dyDescent="0.3">
      <c r="B1013" s="1"/>
      <c r="C1013" s="2"/>
    </row>
    <row r="1014" spans="2:3" x14ac:dyDescent="0.3">
      <c r="B1014" s="1"/>
      <c r="C1014" s="2"/>
    </row>
    <row r="1015" spans="2:3" x14ac:dyDescent="0.3">
      <c r="B1015" s="1"/>
      <c r="C1015" s="2"/>
    </row>
    <row r="1016" spans="2:3" x14ac:dyDescent="0.3">
      <c r="B1016" s="1"/>
      <c r="C1016" s="2"/>
    </row>
    <row r="1017" spans="2:3" x14ac:dyDescent="0.3">
      <c r="B1017" s="1"/>
      <c r="C1017" s="2"/>
    </row>
    <row r="1018" spans="2:3" x14ac:dyDescent="0.3">
      <c r="B1018" s="1"/>
      <c r="C1018" s="2"/>
    </row>
    <row r="1019" spans="2:3" x14ac:dyDescent="0.3">
      <c r="B1019" s="1"/>
      <c r="C1019" s="2"/>
    </row>
    <row r="1020" spans="2:3" x14ac:dyDescent="0.3">
      <c r="B1020" s="1"/>
      <c r="C1020" s="2"/>
    </row>
    <row r="1021" spans="2:3" x14ac:dyDescent="0.3">
      <c r="B1021" s="1"/>
      <c r="C1021" s="2"/>
    </row>
    <row r="1022" spans="2:3" x14ac:dyDescent="0.3">
      <c r="B1022" s="1"/>
      <c r="C1022" s="2"/>
    </row>
    <row r="1023" spans="2:3" x14ac:dyDescent="0.3">
      <c r="B1023" s="1"/>
      <c r="C1023" s="2"/>
    </row>
    <row r="1024" spans="2:3" x14ac:dyDescent="0.3">
      <c r="B1024" s="1"/>
      <c r="C1024" s="2"/>
    </row>
    <row r="1025" spans="2:3" x14ac:dyDescent="0.3">
      <c r="B1025" s="1"/>
      <c r="C1025" s="2"/>
    </row>
    <row r="1026" spans="2:3" x14ac:dyDescent="0.3">
      <c r="B1026" s="1"/>
      <c r="C1026" s="2"/>
    </row>
    <row r="1027" spans="2:3" x14ac:dyDescent="0.3">
      <c r="B1027" s="1"/>
      <c r="C1027" s="2"/>
    </row>
    <row r="1028" spans="2:3" x14ac:dyDescent="0.3">
      <c r="B1028" s="1"/>
      <c r="C1028" s="2"/>
    </row>
    <row r="1029" spans="2:3" x14ac:dyDescent="0.3">
      <c r="B1029" s="1"/>
      <c r="C1029" s="2"/>
    </row>
    <row r="1030" spans="2:3" x14ac:dyDescent="0.3">
      <c r="B1030" s="1"/>
      <c r="C1030" s="2"/>
    </row>
    <row r="1031" spans="2:3" x14ac:dyDescent="0.3">
      <c r="B1031" s="1"/>
      <c r="C1031" s="2"/>
    </row>
    <row r="1032" spans="2:3" x14ac:dyDescent="0.3">
      <c r="B1032" s="1"/>
      <c r="C1032" s="2"/>
    </row>
    <row r="1033" spans="2:3" x14ac:dyDescent="0.3">
      <c r="B1033" s="1"/>
      <c r="C1033" s="2"/>
    </row>
    <row r="1034" spans="2:3" x14ac:dyDescent="0.3">
      <c r="B1034" s="1"/>
      <c r="C1034" s="2"/>
    </row>
    <row r="1035" spans="2:3" x14ac:dyDescent="0.3">
      <c r="B1035" s="1"/>
      <c r="C1035" s="2"/>
    </row>
    <row r="1036" spans="2:3" x14ac:dyDescent="0.3">
      <c r="B1036" s="1"/>
      <c r="C1036" s="2"/>
    </row>
    <row r="1037" spans="2:3" x14ac:dyDescent="0.3">
      <c r="B1037" s="1"/>
      <c r="C1037" s="2"/>
    </row>
    <row r="1038" spans="2:3" x14ac:dyDescent="0.3">
      <c r="B1038" s="1"/>
      <c r="C1038" s="2"/>
    </row>
    <row r="1039" spans="2:3" x14ac:dyDescent="0.3">
      <c r="B1039" s="1"/>
      <c r="C1039" s="2"/>
    </row>
    <row r="1040" spans="2:3" x14ac:dyDescent="0.3">
      <c r="B1040" s="1"/>
      <c r="C1040" s="2"/>
    </row>
    <row r="1041" spans="2:3" x14ac:dyDescent="0.3">
      <c r="B1041" s="1"/>
      <c r="C1041" s="2"/>
    </row>
    <row r="1042" spans="2:3" x14ac:dyDescent="0.3">
      <c r="B1042" s="1"/>
      <c r="C1042" s="2"/>
    </row>
    <row r="1043" spans="2:3" x14ac:dyDescent="0.3">
      <c r="B1043" s="1"/>
      <c r="C1043" s="2"/>
    </row>
    <row r="1044" spans="2:3" x14ac:dyDescent="0.3">
      <c r="B1044" s="1"/>
      <c r="C1044" s="2"/>
    </row>
    <row r="1045" spans="2:3" x14ac:dyDescent="0.3">
      <c r="B1045" s="1"/>
      <c r="C1045" s="2"/>
    </row>
    <row r="1046" spans="2:3" x14ac:dyDescent="0.3">
      <c r="B1046" s="1"/>
      <c r="C1046" s="2"/>
    </row>
    <row r="1047" spans="2:3" x14ac:dyDescent="0.3">
      <c r="B1047" s="1"/>
      <c r="C1047" s="2"/>
    </row>
    <row r="1048" spans="2:3" x14ac:dyDescent="0.3">
      <c r="B1048" s="1"/>
      <c r="C1048" s="2"/>
    </row>
    <row r="1049" spans="2:3" x14ac:dyDescent="0.3">
      <c r="B1049" s="1"/>
      <c r="C1049" s="2"/>
    </row>
    <row r="1050" spans="2:3" x14ac:dyDescent="0.3">
      <c r="B1050" s="1"/>
      <c r="C1050" s="2"/>
    </row>
    <row r="1051" spans="2:3" x14ac:dyDescent="0.3">
      <c r="B1051" s="1"/>
      <c r="C1051" s="2"/>
    </row>
    <row r="1052" spans="2:3" x14ac:dyDescent="0.3">
      <c r="B1052" s="1"/>
      <c r="C1052" s="2"/>
    </row>
    <row r="1053" spans="2:3" x14ac:dyDescent="0.3">
      <c r="B1053" s="1"/>
      <c r="C1053" s="2"/>
    </row>
    <row r="1054" spans="2:3" x14ac:dyDescent="0.3">
      <c r="B1054" s="1"/>
      <c r="C1054" s="2"/>
    </row>
    <row r="1055" spans="2:3" x14ac:dyDescent="0.3">
      <c r="B1055" s="1"/>
      <c r="C1055" s="2"/>
    </row>
    <row r="1056" spans="2:3" x14ac:dyDescent="0.3">
      <c r="B1056" s="1"/>
      <c r="C1056" s="2"/>
    </row>
    <row r="1057" spans="2:3" x14ac:dyDescent="0.3">
      <c r="B1057" s="1"/>
      <c r="C1057" s="2"/>
    </row>
    <row r="1058" spans="2:3" x14ac:dyDescent="0.3">
      <c r="B1058" s="1"/>
      <c r="C1058" s="2"/>
    </row>
    <row r="1059" spans="2:3" x14ac:dyDescent="0.3">
      <c r="B1059" s="1"/>
      <c r="C1059" s="2"/>
    </row>
    <row r="1060" spans="2:3" x14ac:dyDescent="0.3">
      <c r="B1060" s="1"/>
      <c r="C1060" s="2"/>
    </row>
    <row r="1061" spans="2:3" x14ac:dyDescent="0.3">
      <c r="B1061" s="1"/>
      <c r="C1061" s="2"/>
    </row>
  </sheetData>
  <sortState ref="A3:F1061">
    <sortCondition descending="1" ref="C2"/>
  </sortState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"/>
  <sheetViews>
    <sheetView workbookViewId="0">
      <selection activeCell="A8" sqref="A8"/>
    </sheetView>
  </sheetViews>
  <sheetFormatPr defaultRowHeight="14.4" x14ac:dyDescent="0.3"/>
  <cols>
    <col min="2" max="2" width="16.5546875" customWidth="1"/>
  </cols>
  <sheetData>
    <row r="1" spans="1:2" x14ac:dyDescent="0.25">
      <c r="A1" t="s">
        <v>967</v>
      </c>
      <c r="B1" t="s">
        <v>968</v>
      </c>
    </row>
    <row r="2" spans="1:2" x14ac:dyDescent="0.3">
      <c r="A2" t="s">
        <v>963</v>
      </c>
      <c r="B2" t="s">
        <v>964</v>
      </c>
    </row>
    <row r="3" spans="1:2" x14ac:dyDescent="0.3">
      <c r="A3" t="s">
        <v>965</v>
      </c>
      <c r="B3" t="s">
        <v>966</v>
      </c>
    </row>
    <row r="4" spans="1:2" x14ac:dyDescent="0.25">
      <c r="A4" t="s">
        <v>969</v>
      </c>
      <c r="B4" t="s">
        <v>948</v>
      </c>
    </row>
    <row r="5" spans="1:2" x14ac:dyDescent="0.25">
      <c r="A5" t="s">
        <v>970</v>
      </c>
      <c r="B5" t="s">
        <v>0</v>
      </c>
    </row>
    <row r="6" spans="1:2" x14ac:dyDescent="0.25">
      <c r="A6" t="s">
        <v>971</v>
      </c>
      <c r="B6" t="s">
        <v>948</v>
      </c>
    </row>
    <row r="7" spans="1:2" x14ac:dyDescent="0.25">
      <c r="A7" t="s">
        <v>972</v>
      </c>
      <c r="B7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</vt:lpstr>
      <vt:lpstr>Trend</vt:lpstr>
      <vt:lpstr>Transactions</vt:lpstr>
      <vt:lpstr>Mappings</vt:lpstr>
      <vt:lpstr>Income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EliasW</dc:creator>
  <cp:lastModifiedBy>becky86</cp:lastModifiedBy>
  <dcterms:created xsi:type="dcterms:W3CDTF">2012-03-12T19:43:49Z</dcterms:created>
  <dcterms:modified xsi:type="dcterms:W3CDTF">2012-12-07T04:10:39Z</dcterms:modified>
</cp:coreProperties>
</file>